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5315" windowHeight="8805" activeTab="0"/>
  </bookViews>
  <sheets>
    <sheet name="HÄR-97" sheetId="1" r:id="rId1"/>
  </sheets>
  <definedNames>
    <definedName name="_xlnm.Print_Area" localSheetId="0">'HÄR-97'!$A$1:$N$128</definedName>
  </definedNames>
  <calcPr fullCalcOnLoad="1"/>
</workbook>
</file>

<file path=xl/sharedStrings.xml><?xml version="1.0" encoding="utf-8"?>
<sst xmlns="http://schemas.openxmlformats.org/spreadsheetml/2006/main" count="397" uniqueCount="324">
  <si>
    <t>Intäkter</t>
  </si>
  <si>
    <t>Tkr</t>
  </si>
  <si>
    <t>Summa  Gbg kommunbidrag</t>
  </si>
  <si>
    <t>Utgifter</t>
  </si>
  <si>
    <t>Summa övriga Intäkter</t>
  </si>
  <si>
    <t>Avskrivning</t>
  </si>
  <si>
    <t>Inkomster totalt</t>
  </si>
  <si>
    <t>Kostnader</t>
  </si>
  <si>
    <t>Äldreomsorgen</t>
  </si>
  <si>
    <t>Familjeomsorgen</t>
  </si>
  <si>
    <t>Utgående Eget Kapital</t>
  </si>
  <si>
    <t>Specifikation investeringar</t>
  </si>
  <si>
    <t>RESULTATRÄKNING</t>
  </si>
  <si>
    <t>Avskrivningar</t>
  </si>
  <si>
    <t>Finans netto</t>
  </si>
  <si>
    <t>BALANSRÄKNING</t>
  </si>
  <si>
    <t>Omsättningstillgångar</t>
  </si>
  <si>
    <t>Anläggningstillgångar</t>
  </si>
  <si>
    <t>Summa tillgångar</t>
  </si>
  <si>
    <t>Kortfristiga skulder</t>
  </si>
  <si>
    <t>Långfristiga skulder</t>
  </si>
  <si>
    <t>Summa skulder  Eg Kap</t>
  </si>
  <si>
    <t xml:space="preserve"> </t>
  </si>
  <si>
    <t>Resultaträkning - noter</t>
  </si>
  <si>
    <t>Statsbidrag</t>
  </si>
  <si>
    <t>Intäkter - sålda platser</t>
  </si>
  <si>
    <t>Kostnader-köpta platser</t>
  </si>
  <si>
    <t>Balansräkning - noter</t>
  </si>
  <si>
    <t xml:space="preserve">  - Intäkter</t>
  </si>
  <si>
    <t xml:space="preserve">  FÖRVALTNING</t>
  </si>
  <si>
    <t xml:space="preserve">   FÖRSKOLA  SKOLA</t>
  </si>
  <si>
    <t xml:space="preserve">  - Grundskolan</t>
  </si>
  <si>
    <t xml:space="preserve">  KULTUR  FRITID</t>
  </si>
  <si>
    <t xml:space="preserve">  FAMILJ INDIVID  OMSORG</t>
  </si>
  <si>
    <t xml:space="preserve">  ÄLDREOMSORG</t>
  </si>
  <si>
    <t>Kundfordringar-externa</t>
  </si>
  <si>
    <t xml:space="preserve">Resultat Befolkningsram </t>
  </si>
  <si>
    <t>Resultat Resursnämnd</t>
  </si>
  <si>
    <t>Förskola - Skola - Fritid</t>
  </si>
  <si>
    <t>Hemsjukvård</t>
  </si>
  <si>
    <t>Noter - Resultaträkning</t>
  </si>
  <si>
    <t>Noter balansräkning</t>
  </si>
  <si>
    <t xml:space="preserve"> - FRITID</t>
  </si>
  <si>
    <t>Delaktighet/Dialog/Samverkan/"Ungdomssatsning 2001"/Mötesplats för 16-20 åringar/Öppen ungdomsverksamhet-egen el.annans regi/</t>
  </si>
  <si>
    <t xml:space="preserve"> - FÖRSKOLA Kålltorp 1-5 år</t>
  </si>
  <si>
    <t>Resultat Tkr</t>
  </si>
  <si>
    <r>
      <t xml:space="preserve">Utvärdering- balanserade styrkort med </t>
    </r>
    <r>
      <rPr>
        <b/>
        <sz val="8"/>
        <rFont val="Arial"/>
        <family val="2"/>
      </rPr>
      <t>Trygghet/Roligt,trivsel/Delaktighet/</t>
    </r>
    <r>
      <rPr>
        <sz val="8"/>
        <rFont val="Arial"/>
        <family val="2"/>
      </rPr>
      <t xml:space="preserve">Utvecklingssamtal/Brukarråd,Förskoleråd/Föräldraträff </t>
    </r>
  </si>
  <si>
    <t>Antal barn:</t>
  </si>
  <si>
    <t>Fam.dagbarn</t>
  </si>
  <si>
    <t xml:space="preserve"> - FÖRSKOLA Rosendal</t>
  </si>
  <si>
    <t xml:space="preserve"> - FÖRSKOLA Ättehög</t>
  </si>
  <si>
    <r>
      <t>Utvärdering- balanserade styrkort med</t>
    </r>
    <r>
      <rPr>
        <b/>
        <sz val="8"/>
        <rFont val="Arial"/>
        <family val="2"/>
      </rPr>
      <t xml:space="preserve"> Trygghet/Roligt,trivsel/Delaktighet/</t>
    </r>
    <r>
      <rPr>
        <sz val="8"/>
        <rFont val="Arial"/>
        <family val="0"/>
      </rPr>
      <t>Utvecklingsplan/Brukarråd</t>
    </r>
  </si>
  <si>
    <t xml:space="preserve"> - SKOLA      Kålltorp F-5</t>
  </si>
  <si>
    <t>Utvärdering- balanserade styrkort med Trygghet/Roligt,trivsel/Delaktighet</t>
  </si>
  <si>
    <r>
      <t xml:space="preserve">Utvärdering- balanserade styrkort med </t>
    </r>
    <r>
      <rPr>
        <b/>
        <sz val="8"/>
        <rFont val="Arial"/>
        <family val="2"/>
      </rPr>
      <t>Trygghet/Roligt,trivsel/Allas delaktighet</t>
    </r>
    <r>
      <rPr>
        <sz val="8"/>
        <rFont val="Arial"/>
        <family val="0"/>
      </rPr>
      <t>/Kopisråd/Klassråd/Cirkelsamtal/Elevråd/</t>
    </r>
  </si>
  <si>
    <t xml:space="preserve"> - SKOLA      Kålltorp 6 - 9</t>
  </si>
  <si>
    <r>
      <t>Miljösanering/Miljödiplomering/</t>
    </r>
    <r>
      <rPr>
        <b/>
        <sz val="8"/>
        <rFont val="Arial"/>
        <family val="2"/>
      </rPr>
      <t>Delad respekt</t>
    </r>
    <r>
      <rPr>
        <sz val="8"/>
        <rFont val="Arial"/>
        <family val="0"/>
      </rPr>
      <t>/</t>
    </r>
    <r>
      <rPr>
        <b/>
        <sz val="8"/>
        <rFont val="Arial"/>
        <family val="2"/>
      </rPr>
      <t>Delaktighet/</t>
    </r>
    <r>
      <rPr>
        <sz val="8"/>
        <rFont val="Arial"/>
        <family val="2"/>
      </rPr>
      <t>Elevråd</t>
    </r>
  </si>
  <si>
    <t>6-åring/fr.h</t>
  </si>
  <si>
    <t xml:space="preserve"> - SKOLA      Rosendal F-5</t>
  </si>
  <si>
    <t>"ElevVårdsTeam"/Psykosociala övningar/Ökad professionalism/"Gröna rummet"</t>
  </si>
  <si>
    <t xml:space="preserve"> - SKOLA     Ättehög F-5</t>
  </si>
  <si>
    <t xml:space="preserve"> - Äldreboende - gemensamt</t>
  </si>
  <si>
    <t>Eget äldrebo</t>
  </si>
  <si>
    <t>Entreprenad</t>
  </si>
  <si>
    <t xml:space="preserve">      - Björkekärrshus</t>
  </si>
  <si>
    <r>
      <t xml:space="preserve">Utvärdering- balanserade styrkort med </t>
    </r>
    <r>
      <rPr>
        <b/>
        <sz val="8"/>
        <rFont val="Arial"/>
        <family val="2"/>
      </rPr>
      <t>Trygghet/Trivsel/Kvalitet/</t>
    </r>
    <r>
      <rPr>
        <sz val="8"/>
        <rFont val="Arial"/>
        <family val="2"/>
      </rPr>
      <t>Processgrupper/Brukarråd</t>
    </r>
  </si>
  <si>
    <t>Ekonomiskt</t>
  </si>
  <si>
    <t xml:space="preserve">      - Rosendals omvårdnad</t>
  </si>
  <si>
    <t>Grupp-bo</t>
  </si>
  <si>
    <t xml:space="preserve">      - Hemsjukvården</t>
  </si>
  <si>
    <t xml:space="preserve">      - Kålltorps sjukhem 41-47</t>
  </si>
  <si>
    <t xml:space="preserve"> - Hemtjänst - Björkekärr</t>
  </si>
  <si>
    <t xml:space="preserve"> - Hemtjänst - Kålltorp</t>
  </si>
  <si>
    <t xml:space="preserve"> - Hemtjänst Torpa,Fräntorp</t>
  </si>
  <si>
    <t xml:space="preserve"> - Kostenheten  (5 st kök)</t>
  </si>
  <si>
    <t xml:space="preserve"> - Städcentral</t>
  </si>
  <si>
    <t xml:space="preserve"> - MAS </t>
  </si>
  <si>
    <t xml:space="preserve"> - Rehabiliteringsgruppen</t>
  </si>
  <si>
    <t>Äldre omsorg</t>
  </si>
  <si>
    <t>RESULTAT I PRESTATION</t>
  </si>
  <si>
    <t>Medicinsk Ansvarig Sjuksköterska(MAS)</t>
  </si>
  <si>
    <t xml:space="preserve"> Förskola - Skola - Fritid</t>
  </si>
  <si>
    <t xml:space="preserve">Prestation </t>
  </si>
  <si>
    <t>Värderingsdokument/Biståndsbedömningens grunder/Rättsäkerhet/Informationspärmar</t>
  </si>
  <si>
    <t xml:space="preserve"> -Björkekärrshus - Kastanjebacken</t>
  </si>
  <si>
    <t xml:space="preserve"> - Rosendal   - Ättestigen</t>
  </si>
  <si>
    <t xml:space="preserve"> -Björkekärrshus-Kastanjebacken-Otium</t>
  </si>
  <si>
    <t xml:space="preserve"> Äldre omsorg - </t>
  </si>
  <si>
    <t>Kastanebacken-Solbacken,Ljungheden</t>
  </si>
  <si>
    <t>Gruppboende på:</t>
  </si>
  <si>
    <t>Servicehus i:</t>
  </si>
  <si>
    <t>Servicelägenheter på:</t>
  </si>
  <si>
    <t>Föreningsdriven förskola på:</t>
  </si>
  <si>
    <t xml:space="preserve"> -Draget,Solgläntan,Prästkragen,Ängen</t>
  </si>
  <si>
    <t xml:space="preserve"> -Sagolunden,Filuren,Kyrkans Fritidshem</t>
  </si>
  <si>
    <t>Kommunal förskola på:</t>
  </si>
  <si>
    <t xml:space="preserve"> -Skogsgläntan,Öppna Förskolan,</t>
  </si>
  <si>
    <t xml:space="preserve"> - Björnidet,Myrstacken,Humlan,Myran</t>
  </si>
  <si>
    <t xml:space="preserve"> - Delfinen,Grodan,Underlandet,Skatboet</t>
  </si>
  <si>
    <t xml:space="preserve"> -Ur&amp;Skur,Hemgården</t>
  </si>
  <si>
    <t xml:space="preserve"> -Vårbäcken,Lövdungen,Torpet(allergi)</t>
  </si>
  <si>
    <t xml:space="preserve"> - Smörslottsg.9 och 22 , Nyckelpigan</t>
  </si>
  <si>
    <t xml:space="preserve">      - Kastanjebacken</t>
  </si>
  <si>
    <t>Björkekärrshus-Rosendal - Otium</t>
  </si>
  <si>
    <t xml:space="preserve">      - Otium (Stiftelse)</t>
  </si>
  <si>
    <t>Dokumentation/Nytt schemasystem</t>
  </si>
  <si>
    <t>Resultat:</t>
  </si>
  <si>
    <r>
      <t>Ålderdomshem på:</t>
    </r>
    <r>
      <rPr>
        <sz val="8"/>
        <rFont val="Arial"/>
        <family val="2"/>
      </rPr>
      <t xml:space="preserve"> </t>
    </r>
  </si>
  <si>
    <r>
      <t>Sjukhem på</t>
    </r>
    <r>
      <rPr>
        <sz val="8"/>
        <rFont val="Arial"/>
        <family val="2"/>
      </rPr>
      <t>:</t>
    </r>
    <r>
      <rPr>
        <sz val="7"/>
        <rFont val="Arial"/>
        <family val="2"/>
      </rPr>
      <t xml:space="preserve">  Kålltorps sjukhem</t>
    </r>
  </si>
  <si>
    <r>
      <t>Hemtjänst</t>
    </r>
    <r>
      <rPr>
        <b/>
        <sz val="7"/>
        <rFont val="Arial"/>
        <family val="2"/>
      </rPr>
      <t xml:space="preserve"> - </t>
    </r>
    <r>
      <rPr>
        <sz val="7"/>
        <rFont val="Arial"/>
        <family val="2"/>
      </rPr>
      <t>3 områden</t>
    </r>
  </si>
  <si>
    <t xml:space="preserve"> LJBOS Svensk Tesaurus</t>
  </si>
  <si>
    <t xml:space="preserve"> Stabbegatan 59</t>
  </si>
  <si>
    <t xml:space="preserve"> 416 80 Göteborg  031 219488</t>
  </si>
  <si>
    <t>Stimulansbidrag</t>
  </si>
  <si>
    <t>Stipendier till Härlanda Skolor</t>
  </si>
  <si>
    <t xml:space="preserve">  - Stipendier</t>
  </si>
  <si>
    <t>Summa:</t>
  </si>
  <si>
    <r>
      <t xml:space="preserve">Utvärdering- balanserade styrkort med </t>
    </r>
    <r>
      <rPr>
        <b/>
        <sz val="8"/>
        <rFont val="Arial"/>
        <family val="2"/>
      </rPr>
      <t>Trygghet/Roligt,trivsel/Delaktighet/Stresshantering/"Trygghetsbegreppet"</t>
    </r>
  </si>
  <si>
    <t>www.ljbos.se</t>
  </si>
  <si>
    <t>Funktionshinder</t>
  </si>
  <si>
    <t xml:space="preserve">Maskiner,inventarier:/Annans fastighet:/Markanläggningar:    </t>
  </si>
  <si>
    <t>Servicehus,Ålderdomshem:  /Gruppboende:   platser</t>
  </si>
  <si>
    <t>Servicehus,Ålderdomshem:   /Gruppboende:   platser</t>
  </si>
  <si>
    <t>Gruppboende:    platser</t>
  </si>
  <si>
    <t>6 st vårdavdelningar med ca 150 vårdplatser samt 10 st Hospiceplatser (Avd.47)</t>
  </si>
  <si>
    <t>SDN Härlanda köper alla platser     st ålderdomsplatser/    st Gruppboende</t>
  </si>
  <si>
    <t>Kålltorpsköket:       matportioner år 2001/Björkekärrshusköket-resultat:       kr</t>
  </si>
  <si>
    <t>Bruttokostnad:         kr per barn och år/ netto:          kr</t>
  </si>
  <si>
    <t xml:space="preserve">Datorer-skolan/Datorer-förskola/Datorer-äldreomsorg/Köksutrustning      </t>
  </si>
  <si>
    <t xml:space="preserve">Qviding FIF-lokalbidrag:  /PenFöreningen Solglimten/Vidkärrs slöjdförening/Östra PRO/PRO-kålltorp/PRO-Fräntorp/Vidkärrs Pen.förening/PRO-Björkekärr/Övrigt   </t>
  </si>
  <si>
    <t xml:space="preserve">Statsbidrag: /Intäkt: /Nämnder: /Löner,soc.avg: /Lokaler: /Mat,tjänster: /Övrigt: /Ränta: /Avskr: /Kommunbidrag: </t>
  </si>
  <si>
    <t xml:space="preserve">Bruttokostnad:  kr per barn och år/ netto:           kr </t>
  </si>
  <si>
    <t>Stimulansbidrag: /Övriga org.stöd: /Föreningsstöd-äldreverksamhet:              (Quiding FIF: /Club Water Aeton: )</t>
  </si>
  <si>
    <t xml:space="preserve">Club Water Aeton:  /Quiding FIF: /Människor i Kålltorp: /Gbg Roddklubb: /Sportfiskarna: /Gbg Skidklubb: /Redbergslid IK: /TK Tennis: </t>
  </si>
  <si>
    <t xml:space="preserve">Rosendalsskolans Linprojekt: /Ättehögsskolan:4-projekt:  -Skolkören: /Fräntorpsskolan Tema Äpplet: /Kålltorps Gula arbetslag: /Parkskolan-Daggkåpan,Championen: -Falken: </t>
  </si>
  <si>
    <t>Resultat kultur o Fritid</t>
  </si>
  <si>
    <t>Investeringar</t>
  </si>
  <si>
    <t xml:space="preserve"> -Förskola-kommunregi 1-5år</t>
  </si>
  <si>
    <t>Totalt antal timmar hemtjänst för personer över 65 år=147 504 timmar</t>
  </si>
  <si>
    <t>Taxor o Avgifter</t>
  </si>
  <si>
    <t>Hyror och arrenden</t>
  </si>
  <si>
    <t xml:space="preserve">Övriga intäkter </t>
  </si>
  <si>
    <t xml:space="preserve">                    NOTER</t>
  </si>
  <si>
    <t>Fordran hos staten</t>
  </si>
  <si>
    <t>Korta fodringar övr</t>
  </si>
  <si>
    <t>Förutbetalda kostnader</t>
  </si>
  <si>
    <t>Kommunkonto</t>
  </si>
  <si>
    <t>Upplupna personalkostnader</t>
  </si>
  <si>
    <t>Övriga interimsskulder</t>
  </si>
  <si>
    <t>Skolbarnsomsorg</t>
  </si>
  <si>
    <t xml:space="preserve"> -bibliotek (resultat)</t>
  </si>
  <si>
    <t>Förskola/Fritid/Skola/Kultur</t>
  </si>
  <si>
    <t>Summa Resursuppgift</t>
  </si>
  <si>
    <t>Övriga kostnader</t>
  </si>
  <si>
    <t>Antal barn:     st</t>
  </si>
  <si>
    <t xml:space="preserve"> -Förskola - enskild regi</t>
  </si>
  <si>
    <r>
      <t xml:space="preserve"> - Köpa/sälj </t>
    </r>
    <r>
      <rPr>
        <sz val="8"/>
        <rFont val="Arial"/>
        <family val="2"/>
      </rPr>
      <t>-fsk/skola</t>
    </r>
  </si>
  <si>
    <t>Resultat Omsorg fsk/skolan</t>
  </si>
  <si>
    <t>Kultur,Fritid  Kostnad</t>
  </si>
  <si>
    <t>Resultat per Äldreboende</t>
  </si>
  <si>
    <t xml:space="preserve"> - Behandlingsenheten</t>
  </si>
  <si>
    <t xml:space="preserve"> - Boendestödenheten</t>
  </si>
  <si>
    <t xml:space="preserve"> - Socialbidragseneheten</t>
  </si>
  <si>
    <t xml:space="preserve"> - Arbete och Integration</t>
  </si>
  <si>
    <t xml:space="preserve">Egen produktion: st/Härlandabarn: /Egna barn-egen regi:  st(inkl.  st 6-åringar)/Enskild regi: /Egna sålda: /sålda annan regi: /Köpta SDN: /Köpta annan regi:  </t>
  </si>
  <si>
    <t>Resultat försörningsstöd</t>
  </si>
  <si>
    <t>Inköp av böcker och övrig media:  kr/Antal lån:/Antal besökare:</t>
  </si>
  <si>
    <t>Daglig verksamhet</t>
  </si>
  <si>
    <t>Resultat Försörningsstöd</t>
  </si>
  <si>
    <t>Transfereringar:/Boende:</t>
  </si>
  <si>
    <t>Förskola:/Äldreomsorg:/Familjeomsorg:/Bibliotek:/Central adm:/Nämnden:/Förvaltningsgemensamt:</t>
  </si>
  <si>
    <t>Förskolan: gemensamt:/Grundskolan gemensamt:</t>
  </si>
  <si>
    <t>St</t>
  </si>
  <si>
    <t xml:space="preserve"> - Köpa/sälj Fritidshem</t>
  </si>
  <si>
    <t xml:space="preserve"> - Antal bidrag/stöd (snitt)</t>
  </si>
  <si>
    <t xml:space="preserve"> -Gemensamt Fsk (resultat)</t>
  </si>
  <si>
    <t xml:space="preserve"> -Familjedaghem 1-6 år (res)</t>
  </si>
  <si>
    <t xml:space="preserve">Kommunleasing i Gbg ab:/Övr.leverantörsfakturor: </t>
  </si>
  <si>
    <t>Övr korta skulder</t>
  </si>
  <si>
    <t>Äldreomsorgen  resultat</t>
  </si>
  <si>
    <t xml:space="preserve">   - Fin.netto:   miljoner</t>
  </si>
  <si>
    <t xml:space="preserve"> Resultat:    tusen kronor</t>
  </si>
  <si>
    <r>
      <t xml:space="preserve">Äldreboende sålda platser :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st</t>
    </r>
  </si>
  <si>
    <r>
      <t xml:space="preserve">Äldreboende köpta platser :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st</t>
    </r>
  </si>
  <si>
    <r>
      <t>Egen produktion :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platser</t>
    </r>
  </si>
  <si>
    <r>
      <t xml:space="preserve">Härlandabor       :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0"/>
      </rPr>
      <t xml:space="preserve"> platser</t>
    </r>
  </si>
  <si>
    <t>Politisk nämnd</t>
  </si>
  <si>
    <t>En levande stadsdel i världen</t>
  </si>
  <si>
    <t>Kompetensstegen</t>
  </si>
  <si>
    <t xml:space="preserve">Individ,-Fam.-omsorg </t>
  </si>
  <si>
    <t>F-skola,Skola,Fritid,kultur</t>
  </si>
  <si>
    <t>Hälso o Sjukvård</t>
  </si>
  <si>
    <t>Kultur</t>
  </si>
  <si>
    <t>Förvaltn-gemensamt</t>
  </si>
  <si>
    <t>Förvaltning ADM</t>
  </si>
  <si>
    <t>SDN</t>
  </si>
  <si>
    <t>Resultat SDN Härlanda</t>
  </si>
  <si>
    <t xml:space="preserve"> -Förskoleklass 1-5</t>
  </si>
  <si>
    <t xml:space="preserve"> -Grundskolan 6-15</t>
  </si>
  <si>
    <t xml:space="preserve"> - Familjedaghem</t>
  </si>
  <si>
    <t xml:space="preserve"> - Prest.ers-Köp-Sälj</t>
  </si>
  <si>
    <t xml:space="preserve"> -Torpa särskola </t>
  </si>
  <si>
    <t xml:space="preserve"> - Fritid</t>
  </si>
  <si>
    <t xml:space="preserve"> - Kultur-Musikskolan</t>
  </si>
  <si>
    <t>Egna förskolor: /Familjedaghem /Sålda platser: /Köpta platser: (privata: )(annan SDN: )</t>
  </si>
  <si>
    <t xml:space="preserve">Eget fritids: /Sålda platser: /Köpta platser: </t>
  </si>
  <si>
    <t>Kommunbidrag: /Kommun-Tillägg: /Resursbidrag: /</t>
  </si>
  <si>
    <t xml:space="preserve">Bruttokostnad: /Prestationsersättning 1-5 åringar netto:  per barn (  st 6-åringar:  kr per barn och år )   </t>
  </si>
  <si>
    <t>Fritid: /Kultur,musikskola:2</t>
  </si>
  <si>
    <t xml:space="preserve">Behandlingsenhet övrigt: /Ungdomssatsning: /Barn o Ungdom: /Vuxensatsning: /Psykiatri: </t>
  </si>
  <si>
    <t xml:space="preserve">Lägenheter: /boendestöd,patrull: /Altbo: </t>
  </si>
  <si>
    <t xml:space="preserve">Ekonomiskt bistånd: /Krav och bidrag: </t>
  </si>
  <si>
    <t xml:space="preserve">Arbetsrehabenhet: /Projekt Enter: /Hantverksgruppen: </t>
  </si>
  <si>
    <t>Gruppboende 1: /Gruppboende 2: /</t>
  </si>
  <si>
    <t xml:space="preserve">Arbetsmarknadsåtgärder: </t>
  </si>
  <si>
    <t>Hemtjänsten,larmjour.bidrag</t>
  </si>
  <si>
    <t>Övrigt äldrevård</t>
  </si>
  <si>
    <t>Prest.ers Köpa/Sälj</t>
  </si>
  <si>
    <t>MAS-MAR</t>
  </si>
  <si>
    <t xml:space="preserve">Försäljning livsmedel,mat: /Ekonomitjänster inkasso: /Ersättning terminskort: /Övrigt: </t>
  </si>
  <si>
    <t xml:space="preserve">Anhörigbidrag,hemvårdsbidrag: /Hyra,leasing,tekn.hjälpmedel: /Elevresor,terminskort: /Övr.verksamhetskostnader:   </t>
  </si>
  <si>
    <t>Förskolan: /Äldreomsorgen,Familjeomsorg: /Övriga: /Osäkra:</t>
  </si>
  <si>
    <t>Koncernkonto: /SEB-transaktioner: /Postgiro:0</t>
  </si>
  <si>
    <t>Särskilt Momsbidrag: /Eu bidrag:</t>
  </si>
  <si>
    <t xml:space="preserve">Avräkningsfodran fakturor  GAS: /Övrigt: </t>
  </si>
  <si>
    <t xml:space="preserve">Po-pålägg: /Avräkningsskuld GAS: /Övrigt: </t>
  </si>
  <si>
    <t xml:space="preserve">Semesterlöneskuld: /Upplupna löner inkl.Tim,OB: </t>
  </si>
  <si>
    <t xml:space="preserve">Upplupna kostnader lev.fakturor Gasell: /Diverse fakturor: </t>
  </si>
  <si>
    <t xml:space="preserve"> - Skola       </t>
  </si>
  <si>
    <t xml:space="preserve"> - Förskola   </t>
  </si>
  <si>
    <t>Försörningsstöd</t>
  </si>
  <si>
    <t>Netto kostnad</t>
  </si>
  <si>
    <t>Resultat RAM</t>
  </si>
  <si>
    <t>Ram</t>
  </si>
  <si>
    <t>Nto Kostnad</t>
  </si>
  <si>
    <t>Bidrag Totalt år 2008</t>
  </si>
  <si>
    <t>Bidrag 2009</t>
  </si>
  <si>
    <t>Förvaltningsgemensamt</t>
  </si>
  <si>
    <t>Förvaltn.gemensamt Adm.</t>
  </si>
  <si>
    <t>Hälso och sjukvård</t>
  </si>
  <si>
    <t xml:space="preserve">Försörjningsstöd   </t>
  </si>
  <si>
    <t>Eget kapital-justering</t>
  </si>
  <si>
    <t>F-skola,skola,kultur,fritid</t>
  </si>
  <si>
    <t xml:space="preserve">Centralt SDN </t>
  </si>
  <si>
    <t>ÅRSRAPPORT  2011</t>
  </si>
  <si>
    <t>Örgryt-Härlanda SDN Årsrapport 2011</t>
  </si>
  <si>
    <t>ÖRGRYTE-HÄRLANDA</t>
  </si>
  <si>
    <t>Copyright 20121001</t>
  </si>
  <si>
    <t>Balansräkning 2011</t>
  </si>
  <si>
    <t>GBG kommunbidrag 2011</t>
  </si>
  <si>
    <t>Maskiner,inventarier:9 055/Värdeminskning:-3 255</t>
  </si>
  <si>
    <t>Årets resultat  2011</t>
  </si>
  <si>
    <t>Investeringar 2011  Ram</t>
  </si>
  <si>
    <t>Resultaträkning 2011</t>
  </si>
  <si>
    <t xml:space="preserve">  - Föreningsbidrag 2011</t>
  </si>
  <si>
    <t>Budget för 2012</t>
  </si>
  <si>
    <t>Sammandrag 2011</t>
  </si>
  <si>
    <t>Summa Resultat 2011</t>
  </si>
  <si>
    <r>
      <t>Kassa Bank:149 434/Förråd,lager:18/Kundfodringar:17 319/Anställda(Handkassor):/Fodran på staten: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/Kort fodran:13 102/Förutbet.kostn,int:4 643</t>
    </r>
    <r>
      <rPr>
        <b/>
        <sz val="8"/>
        <rFont val="Arial"/>
        <family val="2"/>
      </rPr>
      <t xml:space="preserve"> </t>
    </r>
  </si>
  <si>
    <t>Ingående eget kapital:90 667/Justeringar:-39 816</t>
  </si>
  <si>
    <t>Eget kapital:90 667/Justeringar:-39 816/Årets vinst:89/Upplupna personalkostnader:/</t>
  </si>
  <si>
    <t>Maskiner och invent:5 800/Förråd och lager:12/Kortfristiga fordringar:35 064/Banktillgodo:149 434</t>
  </si>
  <si>
    <t>Leverantörsskulder:30 280/Upplupna kostnader:10 711/Kortfrist.skulder övr:16 642</t>
  </si>
  <si>
    <t>Semesterlöneskulder:46 455/Upplupna  löner:12 535/Sociala avgifter:22 747/</t>
  </si>
  <si>
    <t>Resultat förefin. Avskr.</t>
  </si>
  <si>
    <t xml:space="preserve">Intäkter:1 934 717 minus kostnader:1 934 569 </t>
  </si>
  <si>
    <r>
      <t xml:space="preserve"> Kostnader:</t>
    </r>
    <r>
      <rPr>
        <sz val="8"/>
        <rFont val="Arial"/>
        <family val="2"/>
      </rPr>
      <t xml:space="preserve">  </t>
    </r>
    <r>
      <rPr>
        <sz val="8"/>
        <rFont val="Arial"/>
        <family val="0"/>
      </rPr>
      <t xml:space="preserve"> 1 934 miljoner</t>
    </r>
  </si>
  <si>
    <t xml:space="preserve"> Intäkter:        1 934  miljoner</t>
  </si>
  <si>
    <r>
      <t xml:space="preserve">Årets resultat:  </t>
    </r>
    <r>
      <rPr>
        <sz val="8"/>
        <rFont val="Arial"/>
        <family val="0"/>
      </rPr>
      <t xml:space="preserve"> 89 tusen kr</t>
    </r>
  </si>
  <si>
    <t>Summa tillgångar: 190 310 miljoner</t>
  </si>
  <si>
    <r>
      <t>Summa skulder   :</t>
    </r>
    <r>
      <rPr>
        <sz val="8"/>
        <rFont val="Arial"/>
        <family val="2"/>
      </rPr>
      <t xml:space="preserve"> </t>
    </r>
    <r>
      <rPr>
        <sz val="8"/>
        <rFont val="Arial"/>
        <family val="0"/>
      </rPr>
      <t>190 310 miljoner</t>
    </r>
  </si>
  <si>
    <t>Resultat: 89 tusen kr</t>
  </si>
  <si>
    <t>Resultat - SDN 2011</t>
  </si>
  <si>
    <t>Avgifter förskoaln:/Förskola köp/sälj:/Avgifter F-daghem:/Skola Fritid Köp/sälj:</t>
  </si>
  <si>
    <t>Kålltorp 6-15 år:/Björkekärr 6-11 år:/Torpa 6-15 år:/Grundskolan gemensamt:</t>
  </si>
  <si>
    <t>Resultat 2011:  Budget:   (Resultat 2010:)</t>
  </si>
  <si>
    <t xml:space="preserve">Resursnämndskostnad: /Överskott 2011: </t>
  </si>
  <si>
    <t>Lönekostnad exkl arvoden:</t>
  </si>
  <si>
    <t>Förskola,skola,fritid:/Äldreomsorg: /Familjeomsorg: /Funktionshinder: /Hälso och sjukvård: /Kultur: /Adm: /SDN: /Förvaltn.gem: /F-stöd: /</t>
  </si>
  <si>
    <t xml:space="preserve">Intäkter: /Kommunbidrag: /Kostnader: /Räntor,finanskostnader: </t>
  </si>
  <si>
    <t>Antal hushåll med socialbidrag: /Långtidsberoende: ( ungdom)/Boendestöd Altbo:  dygn</t>
  </si>
  <si>
    <t xml:space="preserve">Resultat 2011:   Budget:   (Resultat 2010: )/Nettokostnad: /Försörjningsstöd i antal personer:  familjher( soc) </t>
  </si>
  <si>
    <t>Björkekärrshus: /Kastanjebacken /Kållt.sjukhem /</t>
  </si>
  <si>
    <t xml:space="preserve">Kålltorp: /Björkekärr: /Torpa-Fräntorp: /Rosendal: /Trygghetsjour: /Hemvårdsbidrag: </t>
  </si>
  <si>
    <t xml:space="preserve">Biståndsenheten: /Äldreomsorg Gemensam adm: /Åldreomsorg gemensamt </t>
  </si>
  <si>
    <t xml:space="preserve">Prest.ers Avgifter Hemtjänsten: /Prest.ers.Avgifter Äldreboende: /Äldreboende Köpa-Sälj platser: /SU och övr.korttidsplatser: </t>
  </si>
  <si>
    <t xml:space="preserve">Resultat 2011   Budget:    (Resultat 2010 )/Kålltorp: /Björkekärr: /Rosendal: /Torpa,Fräntorp: /Hemvådsbidrag: /Utbildning: </t>
  </si>
  <si>
    <t>Resultat Befolkningsram:/Resultat Resursuppgifter:</t>
  </si>
  <si>
    <t xml:space="preserve">Förskola,skola,fritid: Äldreomsorg,hemsjv: /Familjeomsorg: /Förvaltningsgemensamt: </t>
  </si>
  <si>
    <t>I tusental kronor = miljoner kronor  fet text se noter</t>
  </si>
  <si>
    <t xml:space="preserve">   - Intäkter :  1 604  miljoner</t>
  </si>
  <si>
    <t xml:space="preserve">   - Utgifter :  1 604  miljoner</t>
  </si>
  <si>
    <t>Resultat :  0,89 miljoner</t>
  </si>
  <si>
    <t>Resultat 2011:  Budget:   (Resultat 2010: )</t>
  </si>
  <si>
    <t xml:space="preserve">Antal elever(härlanda):st/Antal Fritidshemspl: </t>
  </si>
  <si>
    <t xml:space="preserve">Kålltorp 1-5 år:-39/Björkekärr 1-5 år:-94/Torpa 1-5 år:-161/Förskola gemensamt: </t>
  </si>
  <si>
    <t xml:space="preserve">Skola: -9 848/Äldreomsorg:-20 958/Familjeomsorg:-15 203/Kultur o fritid:+3 313 /Admin.gemensamt:+42 784 /SDN: /Service: /Förvaltning: /Försörjningsstöd: </t>
  </si>
  <si>
    <t xml:space="preserve">Förskola,Fritidshem:24 461/Äldreomsorg,boendeavgifter,vårdavgifter mm:26 264/Funktionshinder:1 568/Musikskola,avgifter: /Övrigt:1 827   </t>
  </si>
  <si>
    <t>Äldreomsorgen:38 805/Gruppbostäder:7 710/Lägenheter iof:1 568/Övriga hyror: 1 827</t>
  </si>
  <si>
    <t xml:space="preserve">Särskilt momsbidrag:13 05/Eu bidrag:289/Utbildningsbidrag: /Övriga bidrag:40 670  </t>
  </si>
  <si>
    <t xml:space="preserve">Förskolan:12 538/Grundskolan:39 139/Äldreomsorg:32 912/Funktionshinder:32 884/Individ o familjeomsorg:516/Övrig försäljning:18 590 </t>
  </si>
  <si>
    <r>
      <t>Löner,arvoden: /Sociala avgifter:  /Övr.personal: /Försörningsstöd: /Entreprenad och köp av verksamhet:449 110</t>
    </r>
    <r>
      <rPr>
        <b/>
        <sz val="8"/>
        <rFont val="Arial"/>
        <family val="2"/>
      </rPr>
      <t>/</t>
    </r>
    <r>
      <rPr>
        <sz val="8"/>
        <rFont val="Arial"/>
        <family val="2"/>
      </rPr>
      <t>Lokalkostnader: /Energi: /Material,rep: /Övr.kostnader:</t>
    </r>
    <r>
      <rPr>
        <b/>
        <sz val="8"/>
        <rFont val="Arial"/>
        <family val="2"/>
      </rPr>
      <t xml:space="preserve">   </t>
    </r>
  </si>
  <si>
    <t xml:space="preserve">Förskola:57 193/Grundskola:109 250/Äldreomsorg:58 066/Funktionshinder:110 178/Individ och familjeomsorg:73 068/Övrigt:18 590 </t>
  </si>
  <si>
    <t>Kommunbidrag:1 586 100/Kommuntillägg:20 300/Taxor,avgifter:54 120/Hyror:54 856/Bidrag:54 044/Försäljning:136 579/Övriga intökter:28 718</t>
  </si>
  <si>
    <t xml:space="preserve">Lokal årsrapport 2011 - mål </t>
  </si>
  <si>
    <t>Budget 2011</t>
  </si>
  <si>
    <t>Årets Resultat 2011</t>
  </si>
  <si>
    <t>Resultat 2011:+42 784  Budget:129 021   (Resultat 2010:)</t>
  </si>
  <si>
    <t>Resultat 2011:-9 848  Budget:570 490   (Resultat 2010:)</t>
  </si>
  <si>
    <t xml:space="preserve">Resultat 2011:-15 203   Budget:366 422  (Resultat 2010: )/Övriga intäkter: /Nettokostnad:        Köpt vård vuxna,antal vårddagar: /ALTBO,antal vårddagar: /Köpt vårs barn o ungdom,antal vårddagar: </t>
  </si>
  <si>
    <t xml:space="preserve">Avgifter,ersättningar:54 120/Hyror och arenden:54 856/Bidrag:54 044/Försäljning:136 579/Övrigt:28 718 </t>
  </si>
  <si>
    <t>Summa kostnader:1 934 569/Ränte intäkter:9/Räntekostnader:77</t>
  </si>
  <si>
    <t xml:space="preserve">Ränteintäkter:9/Räntekostnader:-68  </t>
  </si>
  <si>
    <t xml:space="preserve">Utgifter totalt </t>
  </si>
  <si>
    <t xml:space="preserve">Kommunbidrag:1 586 100/Kommun-tillägg:20 300/Resurs-sjukhusundervisning:1 800/Övriga intäkter:330 117 </t>
  </si>
  <si>
    <r>
      <t>Ord</t>
    </r>
    <r>
      <rPr>
        <sz val="8"/>
        <rFont val="Arial"/>
        <family val="2"/>
      </rPr>
      <t xml:space="preserve">f:Daniel Bernmar(v)/Vice ordf:Piotr Kiszkiel(fp)/2 vice:Kerstin Brunnström(s)/Christina Hjort(m)/John Wright(mp)/Nina Miskovsky(m)/Jan-Erik Malmström(s)/Susanne Karlsson(s)/Per Gustavsson(fp)/Anita Toth(s)/Carl-Åke Ahlqvist(m) </t>
    </r>
  </si>
  <si>
    <t>Ersättare:Edvin Bahtanovic(s)/Dennis Lindholm(m)/Sofia Schubert(s)/Jan Cedmark(m)/Embla Göthberg(mp)/Daniel Svensson(m)/Thore Backlund(s)/Caroline Johansson(v)/Eva Fredriksson(fp)/Fredrik Ylander(s)</t>
  </si>
  <si>
    <t>Resurs - Sjukhusundervisning</t>
  </si>
  <si>
    <t>Resultat 2011:   Budget:   (Resultat 2010:)/Övriga intäkter: /Nettokostnad: (LSS=164 349 )(SOL=73 849 )                   Antal personermed behov enl LSS -lagen:337personer/Enl. SOL:388st/Med hemvårdsbidrag:69st/Årsarbetande:360st</t>
  </si>
  <si>
    <t xml:space="preserve">Resultat 2011:+3 313  Budget:48 228   (Resultat 2010: )/Kultur-nettokostnad:19 696/Fritids-nettokostnad:6 851       </t>
  </si>
  <si>
    <r>
      <t xml:space="preserve"> Invånare: 55 822/  Hushåll/Årsarbetande SDF = 2 870 st ( anställda)/</t>
    </r>
    <r>
      <rPr>
        <sz val="8"/>
        <rFont val="Arial"/>
        <family val="2"/>
      </rPr>
      <t xml:space="preserve">Förskola: /Lärare /Fritidshem: /Öppen hemtjänst:/Äldreboende:462/Funktionshinder:360/Individ-familj: /Kansli/Kultur:44 </t>
    </r>
  </si>
  <si>
    <t>Resultat 2011:-20 958  Budget:490 439   (Resultat 2010: )/Nettokostnad(ord boende)  Antal personer med biståndsbeslut: 1 181</t>
  </si>
  <si>
    <t>Övr.intäkter: /Nettokostnad:         Antal barn i förskolan: 2 491 st (netto per st= 111 277:-)</t>
  </si>
  <si>
    <t>Förskola - nettokostnad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</si>
</sst>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8"/>
      <color indexed="12"/>
      <name val="MS Sans Serif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5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34" borderId="17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34" borderId="18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4" borderId="17" xfId="0" applyFont="1" applyFill="1" applyBorder="1" applyAlignment="1">
      <alignment horizontal="left"/>
    </xf>
    <xf numFmtId="0" fontId="9" fillId="34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34" borderId="17" xfId="0" applyFont="1" applyFill="1" applyBorder="1" applyAlignment="1">
      <alignment horizontal="left"/>
    </xf>
    <xf numFmtId="0" fontId="10" fillId="34" borderId="18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34" borderId="18" xfId="53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5" fillId="35" borderId="17" xfId="0" applyFont="1" applyFill="1" applyBorder="1" applyAlignment="1">
      <alignment horizontal="center"/>
    </xf>
    <xf numFmtId="0" fontId="5" fillId="35" borderId="17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8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9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35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3" fontId="5" fillId="35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horizontal="left"/>
    </xf>
    <xf numFmtId="9" fontId="4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3" fontId="55" fillId="0" borderId="0" xfId="0" applyNumberFormat="1" applyFont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3" fontId="56" fillId="33" borderId="27" xfId="0" applyNumberFormat="1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 horizontal="center"/>
    </xf>
    <xf numFmtId="3" fontId="56" fillId="33" borderId="26" xfId="0" applyNumberFormat="1" applyFont="1" applyFill="1" applyBorder="1" applyAlignment="1">
      <alignment horizontal="center"/>
    </xf>
    <xf numFmtId="3" fontId="56" fillId="33" borderId="0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14" xfId="0" applyFont="1" applyBorder="1" applyAlignment="1">
      <alignment horizontal="center"/>
    </xf>
    <xf numFmtId="3" fontId="56" fillId="0" borderId="12" xfId="0" applyNumberFormat="1" applyFont="1" applyFill="1" applyBorder="1" applyAlignment="1">
      <alignment horizontal="center"/>
    </xf>
    <xf numFmtId="3" fontId="56" fillId="0" borderId="0" xfId="0" applyNumberFormat="1" applyFont="1" applyAlignment="1">
      <alignment horizontal="center"/>
    </xf>
    <xf numFmtId="0" fontId="55" fillId="0" borderId="14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33" borderId="10" xfId="0" applyFont="1" applyFill="1" applyBorder="1" applyAlignment="1">
      <alignment horizontal="center"/>
    </xf>
    <xf numFmtId="3" fontId="55" fillId="0" borderId="14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28" xfId="0" applyFont="1" applyBorder="1" applyAlignment="1">
      <alignment horizontal="left"/>
    </xf>
    <xf numFmtId="0" fontId="56" fillId="0" borderId="0" xfId="0" applyFont="1" applyAlignment="1">
      <alignment horizontal="center"/>
    </xf>
    <xf numFmtId="3" fontId="56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0" fontId="5" fillId="35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80</xdr:row>
      <xdr:rowOff>123825</xdr:rowOff>
    </xdr:from>
    <xdr:to>
      <xdr:col>6</xdr:col>
      <xdr:colOff>295275</xdr:colOff>
      <xdr:row>89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2066925" y="11601450"/>
          <a:ext cx="22860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381000</xdr:colOff>
      <xdr:row>38</xdr:row>
      <xdr:rowOff>66675</xdr:rowOff>
    </xdr:from>
    <xdr:to>
      <xdr:col>12</xdr:col>
      <xdr:colOff>333375</xdr:colOff>
      <xdr:row>46</xdr:row>
      <xdr:rowOff>0</xdr:rowOff>
    </xdr:to>
    <xdr:sp>
      <xdr:nvSpPr>
        <xdr:cNvPr id="2" name="Oval 3"/>
        <xdr:cNvSpPr>
          <a:spLocks/>
        </xdr:cNvSpPr>
      </xdr:nvSpPr>
      <xdr:spPr>
        <a:xfrm>
          <a:off x="10372725" y="5543550"/>
          <a:ext cx="1171575" cy="1076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Här fördelas: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   1 604      miljoner </a:t>
          </a:r>
        </a:p>
      </xdr:txBody>
    </xdr:sp>
    <xdr:clientData/>
  </xdr:twoCellAnchor>
  <xdr:twoCellAnchor>
    <xdr:from>
      <xdr:col>10</xdr:col>
      <xdr:colOff>371475</xdr:colOff>
      <xdr:row>49</xdr:row>
      <xdr:rowOff>19050</xdr:rowOff>
    </xdr:from>
    <xdr:to>
      <xdr:col>12</xdr:col>
      <xdr:colOff>723900</xdr:colOff>
      <xdr:row>63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363200" y="7067550"/>
          <a:ext cx="1571625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Örgryte-Härlandas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folkmängd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2011       2012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år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1-5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7-9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10-11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12-15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16-19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20-64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65-74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75-79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80-84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85-89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90-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         Invånare</a:t>
          </a:r>
        </a:p>
      </xdr:txBody>
    </xdr:sp>
    <xdr:clientData/>
  </xdr:twoCellAnchor>
  <xdr:twoCellAnchor>
    <xdr:from>
      <xdr:col>2</xdr:col>
      <xdr:colOff>514350</xdr:colOff>
      <xdr:row>65</xdr:row>
      <xdr:rowOff>104775</xdr:rowOff>
    </xdr:from>
    <xdr:to>
      <xdr:col>7</xdr:col>
      <xdr:colOff>609600</xdr:colOff>
      <xdr:row>72</xdr:row>
      <xdr:rowOff>47625</xdr:rowOff>
    </xdr:to>
    <xdr:sp>
      <xdr:nvSpPr>
        <xdr:cNvPr id="4" name="Line 8"/>
        <xdr:cNvSpPr>
          <a:spLocks/>
        </xdr:cNvSpPr>
      </xdr:nvSpPr>
      <xdr:spPr>
        <a:xfrm flipH="1">
          <a:off x="2133600" y="9439275"/>
          <a:ext cx="31432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1743075</xdr:colOff>
      <xdr:row>28</xdr:row>
      <xdr:rowOff>19050</xdr:rowOff>
    </xdr:from>
    <xdr:to>
      <xdr:col>9</xdr:col>
      <xdr:colOff>257175</xdr:colOff>
      <xdr:row>37</xdr:row>
      <xdr:rowOff>9525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8029575" y="4067175"/>
          <a:ext cx="16097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Nettokostnad per enhet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Förskolan                   258 807                  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Grundskolan     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Hemsjukvården 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Äldreboende särsk    341 588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Ind. o fam.omsorg      163 530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Funktionshiderstöd    242 230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Kultur o Fritid                26 547     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Försörjn.stöd                 47 671            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Totalt                   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58">
      <selection activeCell="N64" sqref="N64"/>
    </sheetView>
  </sheetViews>
  <sheetFormatPr defaultColWidth="9.140625" defaultRowHeight="12.75"/>
  <cols>
    <col min="1" max="1" width="20.28125" style="1" customWidth="1"/>
    <col min="2" max="2" width="4.00390625" style="2" customWidth="1"/>
    <col min="3" max="7" width="9.140625" style="1" customWidth="1"/>
    <col min="8" max="8" width="24.28125" style="1" customWidth="1"/>
    <col min="9" max="9" width="46.421875" style="1" customWidth="1"/>
    <col min="10" max="12" width="9.140625" style="1" customWidth="1"/>
    <col min="13" max="13" width="13.140625" style="1" customWidth="1"/>
    <col min="14" max="14" width="23.7109375" style="1" customWidth="1"/>
    <col min="15" max="15" width="8.140625" style="1" customWidth="1"/>
    <col min="16" max="16384" width="9.140625" style="1" customWidth="1"/>
  </cols>
  <sheetData>
    <row r="1" spans="1:14" ht="12.75">
      <c r="A1" s="21" t="s">
        <v>245</v>
      </c>
      <c r="B1" s="69"/>
      <c r="C1" s="8"/>
      <c r="D1" s="94" t="s">
        <v>320</v>
      </c>
      <c r="E1" s="4"/>
      <c r="F1" s="4"/>
      <c r="G1" s="4"/>
      <c r="H1" s="4"/>
      <c r="I1" s="4"/>
      <c r="J1" s="4"/>
      <c r="K1" s="8"/>
      <c r="L1" s="8"/>
      <c r="M1" s="8"/>
      <c r="N1" s="68" t="s">
        <v>246</v>
      </c>
    </row>
    <row r="2" spans="1:14" ht="12">
      <c r="A2" s="66" t="s">
        <v>186</v>
      </c>
      <c r="B2" s="70"/>
      <c r="C2" s="6"/>
      <c r="D2" s="126" t="s">
        <v>315</v>
      </c>
      <c r="E2" s="24"/>
      <c r="F2" s="24"/>
      <c r="G2" s="24"/>
      <c r="H2" s="24"/>
      <c r="I2" s="24"/>
      <c r="J2" s="24"/>
      <c r="K2" s="6"/>
      <c r="L2" s="6"/>
      <c r="M2" s="6"/>
      <c r="N2" s="53" t="s">
        <v>244</v>
      </c>
    </row>
    <row r="3" spans="1:14" ht="11.25">
      <c r="A3" s="76" t="s">
        <v>0</v>
      </c>
      <c r="B3" s="79"/>
      <c r="C3" s="79" t="s">
        <v>1</v>
      </c>
      <c r="D3" s="106" t="s">
        <v>316</v>
      </c>
      <c r="E3" s="80"/>
      <c r="F3" s="80"/>
      <c r="G3" s="80"/>
      <c r="H3" s="78"/>
      <c r="I3" s="78"/>
      <c r="J3" s="78"/>
      <c r="K3" s="78"/>
      <c r="L3" s="78"/>
      <c r="M3" s="78"/>
      <c r="N3" s="88" t="s">
        <v>28</v>
      </c>
    </row>
    <row r="4" spans="1:14" ht="11.25">
      <c r="A4" s="28" t="s">
        <v>249</v>
      </c>
      <c r="B4" s="15" t="s">
        <v>1</v>
      </c>
      <c r="C4" s="108">
        <v>1604600</v>
      </c>
      <c r="D4" s="72" t="s">
        <v>278</v>
      </c>
      <c r="E4" s="72"/>
      <c r="F4" s="72"/>
      <c r="G4" s="72"/>
      <c r="H4" s="6"/>
      <c r="I4" s="6"/>
      <c r="J4" s="73"/>
      <c r="K4" s="73"/>
      <c r="L4" s="74"/>
      <c r="M4" s="3"/>
      <c r="N4" s="23"/>
    </row>
    <row r="5" spans="1:14" ht="11.25">
      <c r="A5" s="5" t="s">
        <v>231</v>
      </c>
      <c r="B5" s="15" t="s">
        <v>1</v>
      </c>
      <c r="C5" s="108">
        <v>-1604512</v>
      </c>
      <c r="D5" s="72" t="s">
        <v>277</v>
      </c>
      <c r="E5" s="6"/>
      <c r="F5" s="6"/>
      <c r="G5" s="6"/>
      <c r="H5" s="6"/>
      <c r="I5" s="6"/>
      <c r="N5" s="54" t="s">
        <v>290</v>
      </c>
    </row>
    <row r="6" spans="1:14" ht="11.25">
      <c r="A6" s="5" t="s">
        <v>232</v>
      </c>
      <c r="B6" s="15" t="s">
        <v>1</v>
      </c>
      <c r="C6" s="108">
        <v>89</v>
      </c>
      <c r="D6" s="72" t="s">
        <v>276</v>
      </c>
      <c r="E6" s="6"/>
      <c r="F6" s="6"/>
      <c r="G6" s="6"/>
      <c r="H6" s="6"/>
      <c r="I6" s="6"/>
      <c r="N6" s="54" t="s">
        <v>291</v>
      </c>
    </row>
    <row r="7" spans="1:14" ht="11.25">
      <c r="A7" s="5" t="s">
        <v>2</v>
      </c>
      <c r="B7" s="15" t="s">
        <v>1</v>
      </c>
      <c r="C7" s="128" t="s">
        <v>22</v>
      </c>
      <c r="D7" s="72" t="s">
        <v>206</v>
      </c>
      <c r="E7" s="6"/>
      <c r="F7" s="6"/>
      <c r="G7" s="6"/>
      <c r="H7" s="6"/>
      <c r="I7" s="6"/>
      <c r="N7" s="54" t="s">
        <v>180</v>
      </c>
    </row>
    <row r="8" spans="1:14" ht="11.25">
      <c r="A8" s="9" t="s">
        <v>4</v>
      </c>
      <c r="B8" s="15" t="s">
        <v>1</v>
      </c>
      <c r="C8" s="108">
        <v>330117</v>
      </c>
      <c r="D8" s="72" t="s">
        <v>310</v>
      </c>
      <c r="E8" s="6"/>
      <c r="F8" s="6"/>
      <c r="G8" s="6"/>
      <c r="H8" s="6"/>
      <c r="I8" s="6"/>
      <c r="N8" s="23"/>
    </row>
    <row r="9" spans="1:14" ht="11.25">
      <c r="A9" s="9" t="s">
        <v>6</v>
      </c>
      <c r="B9" s="15" t="s">
        <v>1</v>
      </c>
      <c r="C9" s="120">
        <v>1934717</v>
      </c>
      <c r="D9" s="72" t="s">
        <v>314</v>
      </c>
      <c r="E9" s="6"/>
      <c r="F9" s="6"/>
      <c r="G9" s="6"/>
      <c r="H9" s="6"/>
      <c r="I9" s="6"/>
      <c r="N9" s="58" t="s">
        <v>187</v>
      </c>
    </row>
    <row r="10" spans="1:14" ht="11.25">
      <c r="A10" s="31" t="s">
        <v>313</v>
      </c>
      <c r="B10" s="15" t="s">
        <v>1</v>
      </c>
      <c r="C10" s="120">
        <v>1934628</v>
      </c>
      <c r="D10" s="72" t="s">
        <v>311</v>
      </c>
      <c r="E10" s="6"/>
      <c r="F10" s="6"/>
      <c r="G10" s="6"/>
      <c r="H10" s="6"/>
      <c r="I10" s="6"/>
      <c r="N10" s="23"/>
    </row>
    <row r="11" spans="1:14" ht="11.25">
      <c r="A11" s="153" t="s">
        <v>272</v>
      </c>
      <c r="B11" s="77" t="s">
        <v>1</v>
      </c>
      <c r="C11" s="116">
        <v>89</v>
      </c>
      <c r="D11" s="103" t="s">
        <v>279</v>
      </c>
      <c r="E11" s="78"/>
      <c r="F11" s="78"/>
      <c r="G11" s="78"/>
      <c r="H11" s="78"/>
      <c r="I11" s="86"/>
      <c r="J11" s="86"/>
      <c r="K11" s="148" t="s">
        <v>256</v>
      </c>
      <c r="L11" s="17"/>
      <c r="M11" s="57" t="s">
        <v>106</v>
      </c>
      <c r="N11" s="87" t="s">
        <v>292</v>
      </c>
    </row>
    <row r="12" spans="1:14" ht="11.25">
      <c r="A12" s="25" t="s">
        <v>36</v>
      </c>
      <c r="B12" s="15" t="s">
        <v>1</v>
      </c>
      <c r="C12" s="129"/>
      <c r="D12" s="35" t="s">
        <v>170</v>
      </c>
      <c r="E12" s="3"/>
      <c r="F12" s="3"/>
      <c r="G12" s="3"/>
      <c r="H12" s="3"/>
      <c r="I12" s="3"/>
      <c r="K12" s="9" t="s">
        <v>233</v>
      </c>
      <c r="L12" s="6" t="s">
        <v>0</v>
      </c>
      <c r="M12" s="152">
        <v>1604600</v>
      </c>
      <c r="N12" s="23"/>
    </row>
    <row r="13" spans="1:14" ht="11.25">
      <c r="A13" s="25" t="s">
        <v>168</v>
      </c>
      <c r="B13" s="15" t="s">
        <v>1</v>
      </c>
      <c r="C13" s="129"/>
      <c r="D13" s="35" t="s">
        <v>169</v>
      </c>
      <c r="E13" s="3"/>
      <c r="F13" s="3"/>
      <c r="G13" s="3"/>
      <c r="H13" s="3"/>
      <c r="I13" s="3"/>
      <c r="K13" s="5" t="s">
        <v>234</v>
      </c>
      <c r="L13" s="6" t="s">
        <v>3</v>
      </c>
      <c r="M13" s="152">
        <v>1604512</v>
      </c>
      <c r="N13" s="23"/>
    </row>
    <row r="14" spans="1:14" ht="11.25">
      <c r="A14" s="25" t="s">
        <v>37</v>
      </c>
      <c r="B14" s="15" t="s">
        <v>1</v>
      </c>
      <c r="C14" s="129"/>
      <c r="D14" s="35" t="s">
        <v>130</v>
      </c>
      <c r="E14" s="3"/>
      <c r="F14" s="3"/>
      <c r="G14" s="3"/>
      <c r="H14" s="3"/>
      <c r="I14" s="3"/>
      <c r="K14" s="5"/>
      <c r="L14" s="6" t="s">
        <v>5</v>
      </c>
      <c r="M14" s="121">
        <v>0</v>
      </c>
      <c r="N14" s="23"/>
    </row>
    <row r="15" spans="1:14" ht="12" thickBot="1">
      <c r="A15" s="5" t="s">
        <v>10</v>
      </c>
      <c r="B15" s="15" t="s">
        <v>1</v>
      </c>
      <c r="C15" s="128" t="s">
        <v>22</v>
      </c>
      <c r="D15" s="146"/>
      <c r="E15" s="6"/>
      <c r="F15" s="6"/>
      <c r="G15" s="6"/>
      <c r="H15" s="6"/>
      <c r="I15" s="6"/>
      <c r="K15" s="31" t="s">
        <v>257</v>
      </c>
      <c r="L15" s="6"/>
      <c r="M15" s="112">
        <v>89</v>
      </c>
      <c r="N15" s="23"/>
    </row>
    <row r="16" spans="1:14" ht="12" thickTop="1">
      <c r="A16" s="81" t="s">
        <v>243</v>
      </c>
      <c r="B16" s="82" t="s">
        <v>1</v>
      </c>
      <c r="C16" s="130" t="s">
        <v>22</v>
      </c>
      <c r="D16" s="104" t="s">
        <v>275</v>
      </c>
      <c r="E16" s="83"/>
      <c r="F16" s="83"/>
      <c r="G16" s="83"/>
      <c r="H16" s="83"/>
      <c r="I16" s="83"/>
      <c r="J16" s="84"/>
      <c r="K16" s="56" t="s">
        <v>8</v>
      </c>
      <c r="L16" s="8"/>
      <c r="M16" s="111">
        <v>-20958</v>
      </c>
      <c r="N16" s="30" t="s">
        <v>29</v>
      </c>
    </row>
    <row r="17" spans="1:14" ht="11.25">
      <c r="A17" s="119" t="s">
        <v>237</v>
      </c>
      <c r="B17" s="117" t="s">
        <v>1</v>
      </c>
      <c r="C17" s="114">
        <v>86237</v>
      </c>
      <c r="D17" s="104" t="s">
        <v>307</v>
      </c>
      <c r="E17" s="105"/>
      <c r="F17" s="105"/>
      <c r="G17" s="105"/>
      <c r="H17" s="105"/>
      <c r="I17" s="105"/>
      <c r="J17" s="122"/>
      <c r="K17" s="5" t="s">
        <v>188</v>
      </c>
      <c r="M17" s="149"/>
      <c r="N17" s="27"/>
    </row>
    <row r="18" spans="1:14" ht="11.25">
      <c r="A18" s="29" t="s">
        <v>238</v>
      </c>
      <c r="B18" s="75" t="s">
        <v>1</v>
      </c>
      <c r="C18" s="132" t="s">
        <v>22</v>
      </c>
      <c r="D18" s="101" t="s">
        <v>275</v>
      </c>
      <c r="E18" s="18"/>
      <c r="F18" s="18"/>
      <c r="G18" s="18"/>
      <c r="H18" s="18"/>
      <c r="I18" s="18"/>
      <c r="J18" s="99"/>
      <c r="K18" s="7" t="s">
        <v>9</v>
      </c>
      <c r="L18" s="3"/>
      <c r="M18" s="109">
        <v>-15203</v>
      </c>
      <c r="N18" s="23"/>
    </row>
    <row r="19" spans="1:14" ht="11.25">
      <c r="A19" s="123" t="s">
        <v>239</v>
      </c>
      <c r="B19" s="124" t="s">
        <v>1</v>
      </c>
      <c r="C19" s="133" t="s">
        <v>22</v>
      </c>
      <c r="D19" s="104" t="s">
        <v>293</v>
      </c>
      <c r="E19" s="105"/>
      <c r="F19" s="105"/>
      <c r="G19" s="105"/>
      <c r="H19" s="105"/>
      <c r="I19" s="105"/>
      <c r="J19" s="105"/>
      <c r="K19" s="5" t="s">
        <v>119</v>
      </c>
      <c r="M19" s="140"/>
      <c r="N19" s="23"/>
    </row>
    <row r="20" spans="1:14" ht="11.25">
      <c r="A20" s="147" t="s">
        <v>323</v>
      </c>
      <c r="B20" s="89" t="s">
        <v>1</v>
      </c>
      <c r="C20" s="115">
        <v>258807</v>
      </c>
      <c r="D20" s="101" t="s">
        <v>322</v>
      </c>
      <c r="E20" s="18"/>
      <c r="F20" s="18"/>
      <c r="G20" s="18"/>
      <c r="H20" s="18"/>
      <c r="I20" s="18"/>
      <c r="J20" s="99"/>
      <c r="K20" s="1" t="s">
        <v>191</v>
      </c>
      <c r="M20" s="140"/>
      <c r="N20" s="30" t="s">
        <v>30</v>
      </c>
    </row>
    <row r="21" spans="1:14" ht="11.25">
      <c r="A21" s="5" t="s">
        <v>137</v>
      </c>
      <c r="B21" s="15" t="s">
        <v>1</v>
      </c>
      <c r="C21" s="127"/>
      <c r="D21" s="72" t="s">
        <v>131</v>
      </c>
      <c r="E21" s="6"/>
      <c r="F21" s="6"/>
      <c r="G21" s="6"/>
      <c r="H21" s="6"/>
      <c r="I21" s="72" t="s">
        <v>294</v>
      </c>
      <c r="K21" s="5" t="s">
        <v>242</v>
      </c>
      <c r="L21" s="6"/>
      <c r="M21" s="112">
        <v>-9848</v>
      </c>
      <c r="N21" s="55"/>
    </row>
    <row r="22" spans="1:14" ht="11.25">
      <c r="A22" s="5" t="s">
        <v>176</v>
      </c>
      <c r="B22" s="15" t="s">
        <v>1</v>
      </c>
      <c r="C22" s="134"/>
      <c r="D22" s="72" t="s">
        <v>127</v>
      </c>
      <c r="E22" s="6"/>
      <c r="F22" s="6"/>
      <c r="G22" s="6"/>
      <c r="H22" s="6"/>
      <c r="I22" s="72" t="s">
        <v>154</v>
      </c>
      <c r="K22" s="5" t="s">
        <v>194</v>
      </c>
      <c r="M22" s="140"/>
      <c r="N22" s="45"/>
    </row>
    <row r="23" spans="1:14" ht="11.25">
      <c r="A23" s="5" t="s">
        <v>155</v>
      </c>
      <c r="B23" s="15" t="s">
        <v>1</v>
      </c>
      <c r="C23" s="134"/>
      <c r="D23" s="72" t="s">
        <v>207</v>
      </c>
      <c r="E23" s="6"/>
      <c r="F23" s="6"/>
      <c r="G23" s="6"/>
      <c r="H23" s="6"/>
      <c r="I23" s="6"/>
      <c r="K23" s="5" t="s">
        <v>193</v>
      </c>
      <c r="M23" s="113">
        <v>42784</v>
      </c>
      <c r="N23" s="45" t="s">
        <v>22</v>
      </c>
    </row>
    <row r="24" spans="1:14" ht="11.25">
      <c r="A24" s="5" t="s">
        <v>156</v>
      </c>
      <c r="B24" s="15" t="s">
        <v>172</v>
      </c>
      <c r="C24" s="135"/>
      <c r="D24" s="35" t="s">
        <v>204</v>
      </c>
      <c r="E24" s="6"/>
      <c r="F24" s="6"/>
      <c r="G24" s="6"/>
      <c r="H24" s="6"/>
      <c r="I24" s="6"/>
      <c r="K24" s="5" t="s">
        <v>192</v>
      </c>
      <c r="M24" s="113">
        <v>3313</v>
      </c>
      <c r="N24" s="62" t="s">
        <v>271</v>
      </c>
    </row>
    <row r="25" spans="1:14" ht="11.25">
      <c r="A25" s="5" t="s">
        <v>173</v>
      </c>
      <c r="B25" s="15" t="s">
        <v>172</v>
      </c>
      <c r="C25" s="134"/>
      <c r="D25" s="72" t="s">
        <v>205</v>
      </c>
      <c r="E25" s="6"/>
      <c r="F25" s="6"/>
      <c r="G25" s="6"/>
      <c r="H25" s="6"/>
      <c r="I25" s="6"/>
      <c r="K25" s="5" t="s">
        <v>195</v>
      </c>
      <c r="L25" s="6"/>
      <c r="M25" s="128"/>
      <c r="N25" s="62"/>
    </row>
    <row r="26" spans="1:14" ht="11.25">
      <c r="A26" s="5" t="s">
        <v>175</v>
      </c>
      <c r="B26" s="15" t="s">
        <v>1</v>
      </c>
      <c r="C26" s="134"/>
      <c r="D26" s="72" t="s">
        <v>171</v>
      </c>
      <c r="E26" s="6"/>
      <c r="F26" s="6"/>
      <c r="G26" s="6"/>
      <c r="H26" s="6"/>
      <c r="I26" s="6"/>
      <c r="K26" s="5" t="s">
        <v>230</v>
      </c>
      <c r="L26" s="6"/>
      <c r="M26" s="128"/>
      <c r="N26" s="62"/>
    </row>
    <row r="27" spans="1:14" ht="11.25">
      <c r="A27" s="31" t="s">
        <v>149</v>
      </c>
      <c r="B27" s="15"/>
      <c r="C27" s="134"/>
      <c r="D27" s="72" t="s">
        <v>164</v>
      </c>
      <c r="E27" s="6"/>
      <c r="F27" s="6"/>
      <c r="G27" s="6"/>
      <c r="H27" s="6"/>
      <c r="I27" s="6"/>
      <c r="K27" s="97" t="s">
        <v>152</v>
      </c>
      <c r="L27" s="98"/>
      <c r="M27" s="150"/>
      <c r="N27" s="45" t="s">
        <v>229</v>
      </c>
    </row>
    <row r="28" spans="1:14" ht="11.25">
      <c r="A28" s="28" t="s">
        <v>157</v>
      </c>
      <c r="B28" s="15" t="s">
        <v>1</v>
      </c>
      <c r="C28" s="136"/>
      <c r="D28" s="72" t="s">
        <v>151</v>
      </c>
      <c r="E28" s="6"/>
      <c r="F28" s="6"/>
      <c r="G28" s="6"/>
      <c r="H28" s="6"/>
      <c r="I28" s="6"/>
      <c r="K28" s="151" t="s">
        <v>257</v>
      </c>
      <c r="L28" s="10"/>
      <c r="M28" s="110">
        <v>89</v>
      </c>
      <c r="N28" s="40"/>
    </row>
    <row r="29" spans="1:14" ht="11.25">
      <c r="A29" s="29" t="s">
        <v>190</v>
      </c>
      <c r="B29" s="89" t="s">
        <v>1</v>
      </c>
      <c r="C29" s="115">
        <v>580338</v>
      </c>
      <c r="D29" s="101" t="s">
        <v>308</v>
      </c>
      <c r="E29" s="18"/>
      <c r="F29" s="18"/>
      <c r="G29" s="18"/>
      <c r="H29" s="18"/>
      <c r="I29" s="18"/>
      <c r="J29" s="18"/>
      <c r="K29" s="18"/>
      <c r="L29" s="122"/>
      <c r="M29" s="122"/>
      <c r="N29" s="30" t="s">
        <v>31</v>
      </c>
    </row>
    <row r="30" spans="1:14" ht="11.25">
      <c r="A30" s="25" t="s">
        <v>197</v>
      </c>
      <c r="B30" s="11" t="s">
        <v>1</v>
      </c>
      <c r="C30" s="137"/>
      <c r="D30" s="125" t="s">
        <v>295</v>
      </c>
      <c r="E30" s="3"/>
      <c r="F30" s="3"/>
      <c r="G30" s="3"/>
      <c r="H30" s="3"/>
      <c r="I30" s="35"/>
      <c r="K30" s="6"/>
      <c r="L30" s="6"/>
      <c r="M30" s="100"/>
      <c r="N30" s="58"/>
    </row>
    <row r="31" spans="1:14" ht="11.25">
      <c r="A31" s="25" t="s">
        <v>198</v>
      </c>
      <c r="B31" s="11" t="s">
        <v>1</v>
      </c>
      <c r="C31" s="134"/>
      <c r="D31" s="72" t="s">
        <v>274</v>
      </c>
      <c r="E31" s="3"/>
      <c r="F31" s="3"/>
      <c r="G31" s="3"/>
      <c r="H31" s="3"/>
      <c r="I31" s="3"/>
      <c r="N31" s="54" t="s">
        <v>228</v>
      </c>
    </row>
    <row r="32" spans="1:14" ht="11.25">
      <c r="A32" s="5" t="s">
        <v>199</v>
      </c>
      <c r="B32" s="15" t="s">
        <v>1</v>
      </c>
      <c r="C32" s="127"/>
      <c r="D32" s="146"/>
      <c r="E32" s="6"/>
      <c r="F32" s="6"/>
      <c r="G32" s="6"/>
      <c r="H32" s="6"/>
      <c r="I32" s="6"/>
      <c r="N32" s="58"/>
    </row>
    <row r="33" spans="1:14" ht="11.25">
      <c r="A33" s="5" t="s">
        <v>200</v>
      </c>
      <c r="B33" s="15" t="s">
        <v>1</v>
      </c>
      <c r="C33" s="134"/>
      <c r="D33" s="72" t="s">
        <v>273</v>
      </c>
      <c r="E33" s="6"/>
      <c r="F33" s="6"/>
      <c r="G33" s="6"/>
      <c r="H33" s="6"/>
      <c r="I33" s="6"/>
      <c r="N33" s="23"/>
    </row>
    <row r="34" spans="1:14" ht="11.25">
      <c r="A34" s="5" t="s">
        <v>201</v>
      </c>
      <c r="B34" s="15" t="s">
        <v>1</v>
      </c>
      <c r="C34" s="134"/>
      <c r="D34" s="146"/>
      <c r="E34" s="72" t="s">
        <v>22</v>
      </c>
      <c r="F34" s="6"/>
      <c r="G34" s="6"/>
      <c r="H34" s="6"/>
      <c r="I34" s="6"/>
      <c r="N34" s="23"/>
    </row>
    <row r="35" spans="1:14" ht="11.25">
      <c r="A35" s="5" t="s">
        <v>202</v>
      </c>
      <c r="B35" s="15" t="s">
        <v>1</v>
      </c>
      <c r="C35" s="134"/>
      <c r="D35" s="146"/>
      <c r="E35" s="6"/>
      <c r="F35" s="6"/>
      <c r="G35" s="6"/>
      <c r="H35" s="6"/>
      <c r="I35" s="6"/>
      <c r="J35" s="24"/>
      <c r="N35" s="23"/>
    </row>
    <row r="36" spans="1:14" ht="11.25">
      <c r="A36" s="28" t="s">
        <v>203</v>
      </c>
      <c r="B36" s="15" t="s">
        <v>1</v>
      </c>
      <c r="C36" s="127"/>
      <c r="D36" s="146"/>
      <c r="E36" s="6"/>
      <c r="F36" s="6"/>
      <c r="G36" s="6"/>
      <c r="H36" s="6"/>
      <c r="I36" s="6"/>
      <c r="J36" s="6"/>
      <c r="N36" s="32"/>
    </row>
    <row r="37" spans="1:14" ht="11.25">
      <c r="A37" s="29" t="s">
        <v>158</v>
      </c>
      <c r="B37" s="89" t="s">
        <v>1</v>
      </c>
      <c r="C37" s="115">
        <v>44915</v>
      </c>
      <c r="D37" s="101" t="s">
        <v>319</v>
      </c>
      <c r="E37" s="18"/>
      <c r="F37" s="18"/>
      <c r="G37" s="18"/>
      <c r="H37" s="18"/>
      <c r="I37" s="101"/>
      <c r="J37" s="18"/>
      <c r="K37" s="18"/>
      <c r="L37" s="18"/>
      <c r="M37" s="18"/>
      <c r="N37" s="30" t="s">
        <v>32</v>
      </c>
    </row>
    <row r="38" spans="1:14" ht="11.25">
      <c r="A38" s="5" t="s">
        <v>150</v>
      </c>
      <c r="B38" s="15" t="s">
        <v>1</v>
      </c>
      <c r="C38" s="134"/>
      <c r="D38" s="72" t="s">
        <v>166</v>
      </c>
      <c r="E38" s="6"/>
      <c r="F38" s="6"/>
      <c r="G38" s="6"/>
      <c r="H38" s="6"/>
      <c r="I38" s="6"/>
      <c r="J38" s="6"/>
      <c r="K38" s="6"/>
      <c r="L38" s="6"/>
      <c r="M38" s="6"/>
      <c r="N38" s="23"/>
    </row>
    <row r="39" spans="1:14" ht="11.25">
      <c r="A39" s="28" t="s">
        <v>135</v>
      </c>
      <c r="B39" s="15" t="s">
        <v>1</v>
      </c>
      <c r="C39" s="138"/>
      <c r="D39" s="72" t="s">
        <v>208</v>
      </c>
      <c r="E39" s="6"/>
      <c r="F39" s="6"/>
      <c r="G39" s="6"/>
      <c r="H39" s="6"/>
      <c r="I39" s="6"/>
      <c r="J39" s="6"/>
      <c r="K39" s="6"/>
      <c r="L39" s="6"/>
      <c r="M39" s="6"/>
      <c r="N39" s="58"/>
    </row>
    <row r="40" spans="1:14" ht="11.25">
      <c r="A40" s="29" t="s">
        <v>189</v>
      </c>
      <c r="B40" s="33" t="s">
        <v>1</v>
      </c>
      <c r="C40" s="115">
        <v>381625</v>
      </c>
      <c r="D40" s="101" t="s">
        <v>309</v>
      </c>
      <c r="E40" s="18"/>
      <c r="F40" s="18"/>
      <c r="G40" s="18"/>
      <c r="H40" s="18"/>
      <c r="I40" s="18"/>
      <c r="J40" s="18"/>
      <c r="K40" s="18"/>
      <c r="L40" s="18"/>
      <c r="M40" s="18"/>
      <c r="N40" s="30" t="s">
        <v>33</v>
      </c>
    </row>
    <row r="41" spans="1:14" ht="11.25">
      <c r="A41" s="5" t="s">
        <v>160</v>
      </c>
      <c r="B41" s="15" t="s">
        <v>1</v>
      </c>
      <c r="C41" s="127"/>
      <c r="D41" s="72" t="s">
        <v>209</v>
      </c>
      <c r="E41" s="6"/>
      <c r="F41" s="6"/>
      <c r="G41" s="6"/>
      <c r="H41" s="6"/>
      <c r="I41" s="6"/>
      <c r="J41" s="6"/>
      <c r="K41" s="6"/>
      <c r="L41" s="6"/>
      <c r="M41" s="6"/>
      <c r="N41" s="23"/>
    </row>
    <row r="42" spans="1:14" ht="11.25">
      <c r="A42" s="5" t="s">
        <v>161</v>
      </c>
      <c r="B42" s="15" t="s">
        <v>1</v>
      </c>
      <c r="C42" s="134"/>
      <c r="D42" s="72" t="s">
        <v>210</v>
      </c>
      <c r="E42" s="6"/>
      <c r="F42" s="6"/>
      <c r="G42" s="6"/>
      <c r="H42" s="6"/>
      <c r="I42" s="6"/>
      <c r="J42" s="6"/>
      <c r="K42" s="6"/>
      <c r="L42" s="6"/>
      <c r="M42" s="6"/>
      <c r="N42" s="23"/>
    </row>
    <row r="43" spans="1:14" ht="11.25">
      <c r="A43" s="5" t="s">
        <v>162</v>
      </c>
      <c r="B43" s="15" t="s">
        <v>1</v>
      </c>
      <c r="C43" s="134"/>
      <c r="D43" s="72" t="s">
        <v>211</v>
      </c>
      <c r="E43" s="6"/>
      <c r="F43" s="6"/>
      <c r="G43" s="6"/>
      <c r="H43" s="6"/>
      <c r="I43" s="6"/>
      <c r="J43" s="6"/>
      <c r="K43" s="6"/>
      <c r="L43" s="6"/>
      <c r="M43" s="6"/>
      <c r="N43" s="23"/>
    </row>
    <row r="44" spans="1:14" ht="11.25">
      <c r="A44" s="5" t="s">
        <v>174</v>
      </c>
      <c r="B44" s="15" t="s">
        <v>172</v>
      </c>
      <c r="C44" s="134"/>
      <c r="D44" s="72" t="s">
        <v>280</v>
      </c>
      <c r="E44" s="6"/>
      <c r="F44" s="6"/>
      <c r="G44" s="6"/>
      <c r="H44" s="6"/>
      <c r="I44" s="6"/>
      <c r="J44" s="6"/>
      <c r="K44" s="6"/>
      <c r="L44" s="6"/>
      <c r="M44" s="6"/>
      <c r="N44" s="23"/>
    </row>
    <row r="45" spans="1:14" ht="11.25">
      <c r="A45" s="5" t="s">
        <v>163</v>
      </c>
      <c r="B45" s="15" t="s">
        <v>1</v>
      </c>
      <c r="C45" s="134"/>
      <c r="D45" s="72" t="s">
        <v>212</v>
      </c>
      <c r="E45" s="6"/>
      <c r="F45" s="6"/>
      <c r="G45" s="6"/>
      <c r="H45" s="6"/>
      <c r="I45" s="6"/>
      <c r="J45" s="6"/>
      <c r="K45" s="6"/>
      <c r="L45" s="6"/>
      <c r="M45" s="6"/>
      <c r="N45" s="23"/>
    </row>
    <row r="46" spans="1:14" ht="11.25">
      <c r="A46" s="5" t="s">
        <v>167</v>
      </c>
      <c r="B46" s="15" t="s">
        <v>1</v>
      </c>
      <c r="C46" s="134"/>
      <c r="D46" s="72" t="s">
        <v>213</v>
      </c>
      <c r="E46" s="6"/>
      <c r="F46" s="6"/>
      <c r="G46" s="6"/>
      <c r="H46" s="6"/>
      <c r="I46" s="6"/>
      <c r="J46" s="6"/>
      <c r="K46" s="6"/>
      <c r="L46" s="6"/>
      <c r="M46" s="6"/>
      <c r="N46" s="23"/>
    </row>
    <row r="47" spans="1:14" ht="11.25">
      <c r="A47" s="29" t="s">
        <v>119</v>
      </c>
      <c r="B47" s="19" t="s">
        <v>1</v>
      </c>
      <c r="C47" s="132" t="s">
        <v>22</v>
      </c>
      <c r="D47" s="101" t="s">
        <v>318</v>
      </c>
      <c r="E47" s="18"/>
      <c r="F47" s="18"/>
      <c r="G47" s="18"/>
      <c r="H47" s="18"/>
      <c r="I47" s="18"/>
      <c r="J47" s="18"/>
      <c r="K47" s="18"/>
      <c r="L47" s="18"/>
      <c r="M47" s="18"/>
      <c r="N47" s="30" t="s">
        <v>119</v>
      </c>
    </row>
    <row r="48" spans="1:14" ht="11.25">
      <c r="A48" s="29" t="s">
        <v>240</v>
      </c>
      <c r="B48" s="19" t="s">
        <v>1</v>
      </c>
      <c r="C48" s="132" t="s">
        <v>22</v>
      </c>
      <c r="D48" s="101" t="s">
        <v>281</v>
      </c>
      <c r="E48" s="18"/>
      <c r="F48" s="18"/>
      <c r="G48" s="18"/>
      <c r="H48" s="18"/>
      <c r="I48" s="18"/>
      <c r="J48" s="18"/>
      <c r="K48" s="18"/>
      <c r="L48" s="18"/>
      <c r="M48" s="18"/>
      <c r="N48" s="30" t="s">
        <v>230</v>
      </c>
    </row>
    <row r="49" spans="1:14" ht="11.25">
      <c r="A49" s="25" t="s">
        <v>165</v>
      </c>
      <c r="B49" s="34" t="s">
        <v>1</v>
      </c>
      <c r="C49" s="139"/>
      <c r="D49" s="35" t="s">
        <v>214</v>
      </c>
      <c r="E49" s="3"/>
      <c r="F49" s="3"/>
      <c r="G49" s="3"/>
      <c r="H49" s="3"/>
      <c r="I49" s="3"/>
      <c r="J49" s="3"/>
      <c r="K49" s="3"/>
      <c r="L49" s="3"/>
      <c r="M49" s="3"/>
      <c r="N49" s="23"/>
    </row>
    <row r="50" spans="1:14" ht="11.25">
      <c r="A50" s="29" t="s">
        <v>179</v>
      </c>
      <c r="B50" s="33" t="s">
        <v>1</v>
      </c>
      <c r="C50" s="115">
        <v>511397</v>
      </c>
      <c r="D50" s="101" t="s">
        <v>321</v>
      </c>
      <c r="E50" s="18"/>
      <c r="F50" s="18"/>
      <c r="G50" s="18"/>
      <c r="H50" s="18"/>
      <c r="I50" s="18"/>
      <c r="J50" s="18"/>
      <c r="K50" s="18"/>
      <c r="L50" s="18"/>
      <c r="M50" s="18"/>
      <c r="N50" s="30" t="s">
        <v>34</v>
      </c>
    </row>
    <row r="51" spans="1:14" ht="11.25">
      <c r="A51" s="5" t="s">
        <v>159</v>
      </c>
      <c r="B51" s="15" t="s">
        <v>1</v>
      </c>
      <c r="C51" s="127"/>
      <c r="D51" s="72" t="s">
        <v>282</v>
      </c>
      <c r="E51" s="6"/>
      <c r="F51" s="6"/>
      <c r="G51" s="6"/>
      <c r="H51" s="6"/>
      <c r="I51" s="6"/>
      <c r="J51" s="6"/>
      <c r="K51" s="6"/>
      <c r="L51" s="6"/>
      <c r="M51" s="6"/>
      <c r="N51" s="23"/>
    </row>
    <row r="52" spans="1:14" ht="11.25">
      <c r="A52" s="5" t="s">
        <v>215</v>
      </c>
      <c r="B52" s="15"/>
      <c r="C52" s="127"/>
      <c r="D52" s="72" t="s">
        <v>283</v>
      </c>
      <c r="E52" s="6"/>
      <c r="F52" s="6"/>
      <c r="G52" s="6"/>
      <c r="H52" s="6"/>
      <c r="I52" s="6"/>
      <c r="J52" s="6"/>
      <c r="K52" s="6"/>
      <c r="L52" s="6"/>
      <c r="M52" s="6"/>
      <c r="N52" s="23"/>
    </row>
    <row r="53" spans="1:14" ht="11.25">
      <c r="A53" s="5" t="s">
        <v>216</v>
      </c>
      <c r="B53" s="15"/>
      <c r="C53" s="127"/>
      <c r="D53" s="72" t="s">
        <v>284</v>
      </c>
      <c r="E53" s="6"/>
      <c r="F53" s="6"/>
      <c r="G53" s="6"/>
      <c r="H53" s="6"/>
      <c r="I53" s="6"/>
      <c r="J53" s="6"/>
      <c r="K53" s="6"/>
      <c r="L53" s="6"/>
      <c r="M53" s="6"/>
      <c r="N53" s="23"/>
    </row>
    <row r="54" spans="1:14" ht="11.25">
      <c r="A54" s="5" t="s">
        <v>217</v>
      </c>
      <c r="B54" s="15"/>
      <c r="C54" s="127"/>
      <c r="D54" s="72" t="s">
        <v>285</v>
      </c>
      <c r="E54" s="6"/>
      <c r="F54" s="6"/>
      <c r="G54" s="6"/>
      <c r="H54" s="6"/>
      <c r="I54" s="6"/>
      <c r="J54" s="6"/>
      <c r="K54" s="6"/>
      <c r="L54" s="6"/>
      <c r="M54" s="6"/>
      <c r="N54" s="23"/>
    </row>
    <row r="55" spans="1:14" ht="11.25">
      <c r="A55" s="5" t="s">
        <v>218</v>
      </c>
      <c r="B55" s="15"/>
      <c r="C55" s="127"/>
      <c r="D55" s="72"/>
      <c r="E55" s="6"/>
      <c r="F55" s="6"/>
      <c r="G55" s="6"/>
      <c r="H55" s="6"/>
      <c r="I55" s="6"/>
      <c r="J55" s="6"/>
      <c r="K55" s="6"/>
      <c r="L55" s="6"/>
      <c r="M55" s="6"/>
      <c r="N55" s="23"/>
    </row>
    <row r="56" spans="1:14" ht="11.25">
      <c r="A56" s="119" t="s">
        <v>188</v>
      </c>
      <c r="B56" s="117" t="s">
        <v>1</v>
      </c>
      <c r="C56" s="133"/>
      <c r="D56" s="104" t="s">
        <v>286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18" t="s">
        <v>181</v>
      </c>
    </row>
    <row r="57" spans="1:4" ht="11.25">
      <c r="A57" s="107" t="s">
        <v>196</v>
      </c>
      <c r="C57" s="140" t="s">
        <v>22</v>
      </c>
      <c r="D57" s="125" t="s">
        <v>287</v>
      </c>
    </row>
    <row r="58" spans="1:4" ht="11.25">
      <c r="A58" s="125" t="s">
        <v>317</v>
      </c>
      <c r="B58" s="157" t="s">
        <v>1</v>
      </c>
      <c r="C58" s="158">
        <v>1800</v>
      </c>
      <c r="D58" s="125" t="s">
        <v>275</v>
      </c>
    </row>
    <row r="59" spans="1:14" ht="11.25">
      <c r="A59" s="147" t="s">
        <v>252</v>
      </c>
      <c r="B59" s="19" t="s">
        <v>1</v>
      </c>
      <c r="C59" s="131"/>
      <c r="D59" s="101" t="s">
        <v>288</v>
      </c>
      <c r="E59" s="18"/>
      <c r="F59" s="18"/>
      <c r="G59" s="18"/>
      <c r="H59" s="18"/>
      <c r="I59" s="18"/>
      <c r="J59" s="18"/>
      <c r="K59" s="18"/>
      <c r="L59" s="18"/>
      <c r="M59" s="18"/>
      <c r="N59" s="30" t="s">
        <v>136</v>
      </c>
    </row>
    <row r="60" spans="1:14" ht="11.25">
      <c r="A60" s="5" t="s">
        <v>11</v>
      </c>
      <c r="B60" s="34"/>
      <c r="C60" s="127"/>
      <c r="D60" s="72" t="s">
        <v>128</v>
      </c>
      <c r="E60" s="6"/>
      <c r="F60" s="6"/>
      <c r="G60" s="6"/>
      <c r="H60" s="6"/>
      <c r="I60" s="6"/>
      <c r="J60" s="6"/>
      <c r="K60" s="6"/>
      <c r="L60" s="6"/>
      <c r="M60" s="6"/>
      <c r="N60" s="23"/>
    </row>
    <row r="61" spans="1:14" ht="11.25">
      <c r="A61" s="5" t="s">
        <v>235</v>
      </c>
      <c r="B61" s="34" t="s">
        <v>1</v>
      </c>
      <c r="C61" s="134"/>
      <c r="D61" s="72" t="s">
        <v>132</v>
      </c>
      <c r="E61" s="6"/>
      <c r="F61" s="6"/>
      <c r="G61" s="6"/>
      <c r="H61" s="6"/>
      <c r="I61" s="6"/>
      <c r="J61" s="6"/>
      <c r="K61" s="6"/>
      <c r="L61" s="6"/>
      <c r="M61" s="6"/>
      <c r="N61" s="23"/>
    </row>
    <row r="62" spans="1:14" ht="11.25">
      <c r="A62" s="5" t="s">
        <v>113</v>
      </c>
      <c r="B62" s="34" t="s">
        <v>1</v>
      </c>
      <c r="C62" s="134"/>
      <c r="D62" s="72" t="s">
        <v>133</v>
      </c>
      <c r="E62" s="6"/>
      <c r="F62" s="6"/>
      <c r="G62" s="6"/>
      <c r="H62" s="6"/>
      <c r="I62" s="6"/>
      <c r="J62" s="6"/>
      <c r="K62" s="6"/>
      <c r="L62" s="6"/>
      <c r="M62" s="6"/>
      <c r="N62" s="27" t="s">
        <v>254</v>
      </c>
    </row>
    <row r="63" spans="1:14" ht="11.25">
      <c r="A63" s="5" t="s">
        <v>236</v>
      </c>
      <c r="B63" s="34"/>
      <c r="C63" s="134"/>
      <c r="D63" s="72" t="s">
        <v>129</v>
      </c>
      <c r="E63" s="6"/>
      <c r="F63" s="6"/>
      <c r="G63" s="6"/>
      <c r="H63" s="6"/>
      <c r="I63" s="6"/>
      <c r="J63" s="6"/>
      <c r="K63" s="6"/>
      <c r="L63" s="6"/>
      <c r="M63" s="6"/>
      <c r="N63" s="23" t="s">
        <v>115</v>
      </c>
    </row>
    <row r="64" spans="1:14" ht="11.25">
      <c r="A64" s="12" t="s">
        <v>114</v>
      </c>
      <c r="B64" s="39" t="s">
        <v>1</v>
      </c>
      <c r="C64" s="141"/>
      <c r="D64" s="102" t="s">
        <v>134</v>
      </c>
      <c r="E64" s="13"/>
      <c r="F64" s="13"/>
      <c r="G64" s="13"/>
      <c r="H64" s="13"/>
      <c r="I64" s="13"/>
      <c r="J64" s="13"/>
      <c r="K64" s="13"/>
      <c r="L64" s="13"/>
      <c r="M64" s="13"/>
      <c r="N64" s="32"/>
    </row>
    <row r="65" spans="1:14" ht="11.25">
      <c r="A65" s="29" t="s">
        <v>12</v>
      </c>
      <c r="B65" s="33"/>
      <c r="C65" s="142"/>
      <c r="D65" s="95" t="s">
        <v>289</v>
      </c>
      <c r="E65" s="96"/>
      <c r="F65" s="96"/>
      <c r="G65" s="96"/>
      <c r="H65" s="18"/>
      <c r="I65" s="18"/>
      <c r="J65" s="18"/>
      <c r="K65" s="18"/>
      <c r="L65" s="18"/>
      <c r="M65" s="18"/>
      <c r="N65" s="67" t="s">
        <v>253</v>
      </c>
    </row>
    <row r="66" spans="1:14" ht="11.25">
      <c r="A66" s="5" t="s">
        <v>0</v>
      </c>
      <c r="B66" s="15"/>
      <c r="C66" s="108">
        <v>1934717</v>
      </c>
      <c r="D66" s="72" t="s">
        <v>303</v>
      </c>
      <c r="E66" s="6"/>
      <c r="F66" s="6"/>
      <c r="G66" s="6"/>
      <c r="H66" s="6"/>
      <c r="I66" s="6"/>
      <c r="J66" s="6"/>
      <c r="K66" s="6"/>
      <c r="L66" s="6"/>
      <c r="M66" s="6"/>
      <c r="N66" s="23"/>
    </row>
    <row r="67" spans="1:14" ht="11.25">
      <c r="A67" s="5" t="s">
        <v>7</v>
      </c>
      <c r="B67" s="15"/>
      <c r="C67" s="108">
        <v>-1934569</v>
      </c>
      <c r="D67" s="72" t="s">
        <v>301</v>
      </c>
      <c r="E67" s="6"/>
      <c r="F67" s="6"/>
      <c r="G67" s="6"/>
      <c r="H67" s="6"/>
      <c r="I67" s="6"/>
      <c r="J67" s="6"/>
      <c r="K67" s="6"/>
      <c r="L67" s="6"/>
      <c r="M67" s="6"/>
      <c r="N67" s="54" t="s">
        <v>267</v>
      </c>
    </row>
    <row r="68" spans="1:14" ht="11.25">
      <c r="A68" s="31" t="s">
        <v>264</v>
      </c>
      <c r="B68" s="15"/>
      <c r="C68" s="108">
        <v>148</v>
      </c>
      <c r="D68" s="72" t="s">
        <v>265</v>
      </c>
      <c r="E68" s="6"/>
      <c r="F68" s="6"/>
      <c r="G68" s="6"/>
      <c r="H68" s="6"/>
      <c r="I68" s="6"/>
      <c r="J68" s="6"/>
      <c r="K68" s="6"/>
      <c r="L68" s="6"/>
      <c r="M68" s="6"/>
      <c r="N68" s="54" t="s">
        <v>266</v>
      </c>
    </row>
    <row r="69" spans="1:14" ht="11.25">
      <c r="A69" s="5" t="s">
        <v>13</v>
      </c>
      <c r="B69" s="15"/>
      <c r="C69" s="108">
        <v>0</v>
      </c>
      <c r="D69" s="72" t="s">
        <v>120</v>
      </c>
      <c r="E69" s="6"/>
      <c r="F69" s="6"/>
      <c r="G69" s="6"/>
      <c r="H69" s="6"/>
      <c r="I69" s="6"/>
      <c r="J69" s="6"/>
      <c r="K69" s="6"/>
      <c r="L69" s="6"/>
      <c r="M69" s="6"/>
      <c r="N69" s="23"/>
    </row>
    <row r="70" spans="1:14" ht="11.25">
      <c r="A70" s="5" t="s">
        <v>14</v>
      </c>
      <c r="B70" s="15"/>
      <c r="C70" s="108">
        <v>-59</v>
      </c>
      <c r="D70" s="72" t="s">
        <v>312</v>
      </c>
      <c r="E70" s="6"/>
      <c r="F70" s="6"/>
      <c r="G70" s="6"/>
      <c r="H70" s="6"/>
      <c r="I70" s="6"/>
      <c r="J70" s="6"/>
      <c r="K70" s="6"/>
      <c r="L70" s="6"/>
      <c r="M70" s="6"/>
      <c r="N70" s="23"/>
    </row>
    <row r="71" spans="1:14" ht="11.25">
      <c r="A71" s="31" t="s">
        <v>251</v>
      </c>
      <c r="B71" s="70"/>
      <c r="C71" s="112">
        <v>89</v>
      </c>
      <c r="D71" s="72" t="s">
        <v>296</v>
      </c>
      <c r="E71" s="6"/>
      <c r="F71" s="6"/>
      <c r="G71" s="6"/>
      <c r="H71" s="6"/>
      <c r="I71" s="6"/>
      <c r="J71" s="6"/>
      <c r="K71" s="6"/>
      <c r="L71" s="6"/>
      <c r="M71" s="6"/>
      <c r="N71" s="54" t="s">
        <v>268</v>
      </c>
    </row>
    <row r="72" spans="1:14" ht="11.25">
      <c r="A72" s="26" t="s">
        <v>23</v>
      </c>
      <c r="B72" s="43"/>
      <c r="C72" s="143"/>
      <c r="D72" s="94" t="s">
        <v>142</v>
      </c>
      <c r="E72" s="8"/>
      <c r="F72" s="8"/>
      <c r="G72" s="8"/>
      <c r="H72" s="8"/>
      <c r="I72" s="8"/>
      <c r="J72" s="8"/>
      <c r="K72" s="8"/>
      <c r="L72" s="8"/>
      <c r="M72" s="8"/>
      <c r="N72" s="44" t="s">
        <v>40</v>
      </c>
    </row>
    <row r="73" spans="1:14" ht="11.25">
      <c r="A73" s="5" t="s">
        <v>24</v>
      </c>
      <c r="B73" s="15"/>
      <c r="C73" s="108">
        <v>54044</v>
      </c>
      <c r="D73" s="72" t="s">
        <v>299</v>
      </c>
      <c r="E73" s="6"/>
      <c r="F73" s="6"/>
      <c r="G73" s="6"/>
      <c r="H73" s="6"/>
      <c r="I73" s="6"/>
      <c r="J73" s="6"/>
      <c r="K73" s="6"/>
      <c r="L73" s="6"/>
      <c r="M73" s="6"/>
      <c r="N73" s="23"/>
    </row>
    <row r="74" spans="1:14" ht="11.25">
      <c r="A74" s="5" t="s">
        <v>140</v>
      </c>
      <c r="B74" s="15"/>
      <c r="C74" s="108">
        <v>58856</v>
      </c>
      <c r="D74" s="72" t="s">
        <v>298</v>
      </c>
      <c r="E74" s="6"/>
      <c r="F74" s="6"/>
      <c r="G74" s="6"/>
      <c r="H74" s="6"/>
      <c r="I74" s="6"/>
      <c r="J74" s="6"/>
      <c r="K74" s="6"/>
      <c r="L74" s="6"/>
      <c r="M74" s="6"/>
      <c r="N74" s="23"/>
    </row>
    <row r="75" spans="1:14" ht="11.25">
      <c r="A75" s="5" t="s">
        <v>139</v>
      </c>
      <c r="B75" s="15"/>
      <c r="C75" s="108">
        <v>54120</v>
      </c>
      <c r="D75" s="72" t="s">
        <v>297</v>
      </c>
      <c r="E75" s="6"/>
      <c r="F75" s="6"/>
      <c r="G75" s="6"/>
      <c r="H75" s="6"/>
      <c r="I75" s="6"/>
      <c r="J75" s="6"/>
      <c r="K75" s="6"/>
      <c r="L75" s="6"/>
      <c r="M75" s="6"/>
      <c r="N75" s="23"/>
    </row>
    <row r="76" spans="1:14" ht="11.25">
      <c r="A76" s="5" t="s">
        <v>25</v>
      </c>
      <c r="B76" s="15"/>
      <c r="C76" s="108">
        <v>136579</v>
      </c>
      <c r="D76" s="72" t="s">
        <v>300</v>
      </c>
      <c r="E76" s="6"/>
      <c r="F76" s="6"/>
      <c r="G76" s="6"/>
      <c r="H76" s="6"/>
      <c r="I76" s="6"/>
      <c r="J76" s="6"/>
      <c r="K76" s="6"/>
      <c r="L76" s="6"/>
      <c r="M76" s="6"/>
      <c r="N76" s="23"/>
    </row>
    <row r="77" spans="1:14" ht="11.25">
      <c r="A77" s="5" t="s">
        <v>141</v>
      </c>
      <c r="B77" s="15"/>
      <c r="C77" s="108">
        <v>28718</v>
      </c>
      <c r="D77" s="72" t="s">
        <v>219</v>
      </c>
      <c r="E77" s="6"/>
      <c r="F77" s="6"/>
      <c r="G77" s="6"/>
      <c r="H77" s="6"/>
      <c r="I77" s="6"/>
      <c r="J77" s="6"/>
      <c r="K77" s="6"/>
      <c r="L77" s="6"/>
      <c r="M77" s="6"/>
      <c r="N77" s="23"/>
    </row>
    <row r="78" spans="1:14" ht="11.25">
      <c r="A78" s="5" t="s">
        <v>26</v>
      </c>
      <c r="B78" s="15"/>
      <c r="C78" s="108">
        <v>449110</v>
      </c>
      <c r="D78" s="72" t="s">
        <v>302</v>
      </c>
      <c r="E78" s="6"/>
      <c r="F78" s="6"/>
      <c r="G78" s="6"/>
      <c r="H78" s="6"/>
      <c r="I78" s="6"/>
      <c r="J78" s="6"/>
      <c r="K78" s="6"/>
      <c r="L78" s="6"/>
      <c r="M78" s="6"/>
      <c r="N78" s="23"/>
    </row>
    <row r="79" spans="1:14" ht="11.25">
      <c r="A79" s="5" t="s">
        <v>153</v>
      </c>
      <c r="B79" s="15"/>
      <c r="C79" s="127"/>
      <c r="D79" s="72" t="s">
        <v>220</v>
      </c>
      <c r="E79" s="6"/>
      <c r="F79" s="6"/>
      <c r="G79" s="6"/>
      <c r="H79" s="6"/>
      <c r="I79" s="6"/>
      <c r="J79" s="6"/>
      <c r="K79" s="6"/>
      <c r="L79" s="6"/>
      <c r="M79" s="6"/>
      <c r="N79" s="23"/>
    </row>
    <row r="80" spans="1:14" ht="11.25">
      <c r="A80" s="29" t="s">
        <v>15</v>
      </c>
      <c r="B80" s="19"/>
      <c r="C80" s="144"/>
      <c r="D80" s="93"/>
      <c r="E80" s="18"/>
      <c r="F80" s="18"/>
      <c r="G80" s="18"/>
      <c r="H80" s="18"/>
      <c r="I80" s="18"/>
      <c r="J80" s="18"/>
      <c r="K80" s="18"/>
      <c r="L80" s="18"/>
      <c r="M80" s="18"/>
      <c r="N80" s="67" t="s">
        <v>248</v>
      </c>
    </row>
    <row r="81" spans="1:14" ht="11.25">
      <c r="A81" s="5" t="s">
        <v>16</v>
      </c>
      <c r="B81" s="15"/>
      <c r="C81" s="108">
        <v>184510</v>
      </c>
      <c r="D81" s="72" t="s">
        <v>258</v>
      </c>
      <c r="E81" s="6"/>
      <c r="F81" s="6"/>
      <c r="G81" s="6"/>
      <c r="H81" s="6"/>
      <c r="I81" s="6"/>
      <c r="J81" s="6"/>
      <c r="K81" s="6"/>
      <c r="L81" s="6"/>
      <c r="M81" s="6"/>
      <c r="N81" s="23"/>
    </row>
    <row r="82" spans="1:14" ht="11.25">
      <c r="A82" s="5" t="s">
        <v>17</v>
      </c>
      <c r="B82" s="15"/>
      <c r="C82" s="108">
        <v>5800</v>
      </c>
      <c r="D82" s="72" t="s">
        <v>250</v>
      </c>
      <c r="E82" s="6"/>
      <c r="F82" s="6"/>
      <c r="G82" s="6"/>
      <c r="H82" s="6"/>
      <c r="I82" s="6"/>
      <c r="J82" s="6"/>
      <c r="K82" s="6"/>
      <c r="L82" s="6"/>
      <c r="M82" s="6"/>
      <c r="N82" s="54" t="s">
        <v>269</v>
      </c>
    </row>
    <row r="83" spans="1:14" ht="11.25">
      <c r="A83" s="9" t="s">
        <v>18</v>
      </c>
      <c r="B83" s="15"/>
      <c r="C83" s="112">
        <v>190310</v>
      </c>
      <c r="D83" s="72" t="s">
        <v>261</v>
      </c>
      <c r="E83" s="6"/>
      <c r="F83" s="6"/>
      <c r="G83" s="6"/>
      <c r="H83" s="6"/>
      <c r="I83" s="6"/>
      <c r="J83" s="6"/>
      <c r="K83" s="6"/>
      <c r="L83" s="6"/>
      <c r="M83" s="6"/>
      <c r="N83" s="54" t="s">
        <v>270</v>
      </c>
    </row>
    <row r="84" spans="1:14" ht="11.25">
      <c r="A84" s="5" t="s">
        <v>19</v>
      </c>
      <c r="B84" s="15"/>
      <c r="C84" s="108">
        <v>57633</v>
      </c>
      <c r="D84" s="72" t="s">
        <v>262</v>
      </c>
      <c r="E84" s="6"/>
      <c r="F84" s="6"/>
      <c r="G84" s="6"/>
      <c r="H84" s="6"/>
      <c r="I84" s="6"/>
      <c r="J84" s="6"/>
      <c r="K84" s="6"/>
      <c r="L84" s="6"/>
      <c r="M84" s="6"/>
      <c r="N84" s="23"/>
    </row>
    <row r="85" spans="1:14" ht="11.25">
      <c r="A85" s="5" t="s">
        <v>20</v>
      </c>
      <c r="B85" s="15"/>
      <c r="C85" s="108">
        <v>81737</v>
      </c>
      <c r="D85" s="72" t="s">
        <v>263</v>
      </c>
      <c r="E85" s="6"/>
      <c r="F85" s="6"/>
      <c r="G85" s="6"/>
      <c r="H85" s="6"/>
      <c r="I85" s="6"/>
      <c r="J85" s="6"/>
      <c r="K85" s="6"/>
      <c r="L85" s="6"/>
      <c r="M85" s="6"/>
      <c r="N85" s="23"/>
    </row>
    <row r="86" spans="1:14" ht="11.25">
      <c r="A86" s="5" t="s">
        <v>241</v>
      </c>
      <c r="B86" s="15"/>
      <c r="C86" s="108">
        <v>50851</v>
      </c>
      <c r="D86" s="72" t="s">
        <v>259</v>
      </c>
      <c r="E86" s="6"/>
      <c r="F86" s="6"/>
      <c r="G86" s="6"/>
      <c r="H86" s="6"/>
      <c r="I86" s="6"/>
      <c r="J86" s="6"/>
      <c r="K86" s="6"/>
      <c r="L86" s="6"/>
      <c r="M86" s="6"/>
      <c r="N86" s="23"/>
    </row>
    <row r="87" spans="1:14" ht="11.25">
      <c r="A87" s="28" t="s">
        <v>306</v>
      </c>
      <c r="B87" s="15"/>
      <c r="C87" s="108">
        <v>89</v>
      </c>
      <c r="D87" s="146"/>
      <c r="E87" s="6"/>
      <c r="F87" s="6"/>
      <c r="G87" s="6"/>
      <c r="H87" s="6"/>
      <c r="I87" s="6"/>
      <c r="J87" s="6"/>
      <c r="K87" s="6"/>
      <c r="L87" s="6"/>
      <c r="M87" s="6"/>
      <c r="N87" s="23"/>
    </row>
    <row r="88" spans="1:14" ht="11.25">
      <c r="A88" s="9" t="s">
        <v>21</v>
      </c>
      <c r="B88" s="15"/>
      <c r="C88" s="112">
        <f>SUM(C84:C87)</f>
        <v>190310</v>
      </c>
      <c r="D88" s="72" t="s">
        <v>260</v>
      </c>
      <c r="E88" s="24"/>
      <c r="F88" s="6"/>
      <c r="G88" s="6"/>
      <c r="H88" s="6"/>
      <c r="I88" s="6"/>
      <c r="J88" s="6"/>
      <c r="K88" s="6"/>
      <c r="L88" s="6"/>
      <c r="M88" s="6"/>
      <c r="N88" s="23"/>
    </row>
    <row r="89" spans="1:14" ht="11.25">
      <c r="A89" s="26" t="s">
        <v>27</v>
      </c>
      <c r="B89" s="43"/>
      <c r="C89" s="143"/>
      <c r="D89" s="143"/>
      <c r="E89" s="8"/>
      <c r="F89" s="8"/>
      <c r="G89" s="8"/>
      <c r="H89" s="8"/>
      <c r="I89" s="8"/>
      <c r="J89" s="8"/>
      <c r="K89" s="8"/>
      <c r="L89" s="8"/>
      <c r="M89" s="8"/>
      <c r="N89" s="44" t="s">
        <v>41</v>
      </c>
    </row>
    <row r="90" spans="1:14" ht="11.25">
      <c r="A90" s="5" t="s">
        <v>35</v>
      </c>
      <c r="B90" s="15"/>
      <c r="C90" s="127"/>
      <c r="D90" s="72" t="s">
        <v>221</v>
      </c>
      <c r="E90" s="6"/>
      <c r="F90" s="6"/>
      <c r="G90" s="6"/>
      <c r="H90" s="6"/>
      <c r="I90" s="6"/>
      <c r="J90" s="6"/>
      <c r="K90" s="6"/>
      <c r="L90" s="6"/>
      <c r="M90" s="6"/>
      <c r="N90" s="23"/>
    </row>
    <row r="91" spans="1:14" ht="11.25">
      <c r="A91" s="5" t="s">
        <v>145</v>
      </c>
      <c r="B91" s="15"/>
      <c r="C91" s="127"/>
      <c r="D91" s="72" t="s">
        <v>177</v>
      </c>
      <c r="E91" s="6"/>
      <c r="F91" s="6"/>
      <c r="G91" s="6"/>
      <c r="H91" s="6"/>
      <c r="I91" s="6"/>
      <c r="J91" s="6"/>
      <c r="K91" s="6"/>
      <c r="L91" s="6"/>
      <c r="M91" s="6"/>
      <c r="N91" s="23"/>
    </row>
    <row r="92" spans="1:14" ht="11.25">
      <c r="A92" s="5" t="s">
        <v>146</v>
      </c>
      <c r="B92" s="15"/>
      <c r="C92" s="127"/>
      <c r="D92" s="72" t="s">
        <v>222</v>
      </c>
      <c r="E92" s="6"/>
      <c r="F92" s="6"/>
      <c r="G92" s="6"/>
      <c r="H92" s="6"/>
      <c r="I92" s="6"/>
      <c r="J92" s="6"/>
      <c r="K92" s="6"/>
      <c r="L92" s="6"/>
      <c r="M92" s="6"/>
      <c r="N92" s="23"/>
    </row>
    <row r="93" spans="1:14" ht="11.25">
      <c r="A93" s="5" t="s">
        <v>143</v>
      </c>
      <c r="B93" s="15"/>
      <c r="C93" s="127"/>
      <c r="D93" s="72" t="s">
        <v>223</v>
      </c>
      <c r="E93" s="6"/>
      <c r="F93" s="6"/>
      <c r="G93" s="6"/>
      <c r="H93" s="6"/>
      <c r="I93" s="6"/>
      <c r="J93" s="6"/>
      <c r="K93" s="6"/>
      <c r="L93" s="6"/>
      <c r="M93" s="6"/>
      <c r="N93" s="23"/>
    </row>
    <row r="94" spans="1:14" ht="11.25">
      <c r="A94" s="5" t="s">
        <v>144</v>
      </c>
      <c r="B94" s="15"/>
      <c r="C94" s="127"/>
      <c r="D94" s="72" t="s">
        <v>224</v>
      </c>
      <c r="E94" s="6"/>
      <c r="F94" s="6"/>
      <c r="G94" s="6"/>
      <c r="H94" s="6"/>
      <c r="I94" s="6"/>
      <c r="J94" s="6"/>
      <c r="K94" s="6"/>
      <c r="L94" s="6"/>
      <c r="M94" s="6"/>
      <c r="N94" s="23"/>
    </row>
    <row r="95" spans="1:14" ht="11.25">
      <c r="A95" s="5" t="s">
        <v>178</v>
      </c>
      <c r="B95" s="15"/>
      <c r="C95" s="127"/>
      <c r="D95" s="72" t="s">
        <v>225</v>
      </c>
      <c r="E95" s="6"/>
      <c r="F95" s="6"/>
      <c r="G95" s="6"/>
      <c r="H95" s="6"/>
      <c r="I95" s="6"/>
      <c r="J95" s="6"/>
      <c r="K95" s="6"/>
      <c r="L95" s="6"/>
      <c r="M95" s="6"/>
      <c r="N95" s="23"/>
    </row>
    <row r="96" spans="1:14" ht="11.25">
      <c r="A96" s="5" t="s">
        <v>147</v>
      </c>
      <c r="B96" s="15"/>
      <c r="C96" s="127"/>
      <c r="D96" s="72" t="s">
        <v>226</v>
      </c>
      <c r="E96" s="6"/>
      <c r="F96" s="6"/>
      <c r="G96" s="6"/>
      <c r="H96" s="6"/>
      <c r="I96" s="6"/>
      <c r="J96" s="6"/>
      <c r="K96" s="6"/>
      <c r="L96" s="6"/>
      <c r="M96" s="6"/>
      <c r="N96" s="23"/>
    </row>
    <row r="97" spans="1:14" ht="11.25">
      <c r="A97" s="12" t="s">
        <v>148</v>
      </c>
      <c r="B97" s="16"/>
      <c r="C97" s="145"/>
      <c r="D97" s="102" t="s">
        <v>227</v>
      </c>
      <c r="E97" s="13"/>
      <c r="F97" s="13"/>
      <c r="G97" s="13"/>
      <c r="H97" s="13"/>
      <c r="I97" s="13"/>
      <c r="J97" s="13"/>
      <c r="K97" s="13"/>
      <c r="L97" s="13"/>
      <c r="M97" s="13"/>
      <c r="N97" s="32"/>
    </row>
    <row r="98" spans="1:14" ht="15.75">
      <c r="A98" s="92" t="s">
        <v>79</v>
      </c>
      <c r="B98" s="3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85"/>
    </row>
    <row r="99" spans="1:15" ht="11.25">
      <c r="A99" s="154" t="s">
        <v>304</v>
      </c>
      <c r="B99" s="39"/>
      <c r="C99" s="37"/>
      <c r="D99" s="37" t="s">
        <v>66</v>
      </c>
      <c r="E99" s="39" t="s">
        <v>82</v>
      </c>
      <c r="F99" s="37"/>
      <c r="G99" s="37"/>
      <c r="H99" s="37"/>
      <c r="I99" s="37"/>
      <c r="J99" s="37"/>
      <c r="K99" s="37"/>
      <c r="L99" s="37"/>
      <c r="M99" s="37"/>
      <c r="N99" s="91"/>
      <c r="O99" s="6"/>
    </row>
    <row r="100" spans="1:15" ht="11.25">
      <c r="A100" s="41" t="s">
        <v>38</v>
      </c>
      <c r="B100" s="42"/>
      <c r="C100" s="155" t="s">
        <v>305</v>
      </c>
      <c r="D100" s="42" t="s">
        <v>45</v>
      </c>
      <c r="E100" s="42" t="s">
        <v>47</v>
      </c>
      <c r="F100" s="43" t="s">
        <v>57</v>
      </c>
      <c r="G100" s="20" t="s">
        <v>48</v>
      </c>
      <c r="H100" s="20"/>
      <c r="I100" s="20"/>
      <c r="J100" s="20"/>
      <c r="K100" s="20"/>
      <c r="L100" s="20"/>
      <c r="M100" s="20"/>
      <c r="N100" s="22" t="s">
        <v>81</v>
      </c>
      <c r="O100" s="6"/>
    </row>
    <row r="101" spans="1:15" ht="11.25">
      <c r="A101" s="7" t="s">
        <v>42</v>
      </c>
      <c r="B101" s="34"/>
      <c r="C101" s="14"/>
      <c r="D101" s="15"/>
      <c r="E101" s="3"/>
      <c r="F101" s="15"/>
      <c r="G101" s="34"/>
      <c r="H101" s="3" t="s">
        <v>43</v>
      </c>
      <c r="I101" s="3"/>
      <c r="J101" s="3"/>
      <c r="K101" s="3"/>
      <c r="L101" s="3"/>
      <c r="M101" s="3"/>
      <c r="N101" s="47" t="s">
        <v>92</v>
      </c>
      <c r="O101" s="6"/>
    </row>
    <row r="102" spans="1:15" ht="11.25">
      <c r="A102" s="7" t="s">
        <v>44</v>
      </c>
      <c r="B102" s="34"/>
      <c r="C102" s="14"/>
      <c r="D102" s="34"/>
      <c r="E102" s="15"/>
      <c r="F102" s="15"/>
      <c r="G102" s="15"/>
      <c r="H102" s="3" t="s">
        <v>46</v>
      </c>
      <c r="I102" s="3"/>
      <c r="J102" s="3"/>
      <c r="K102" s="3"/>
      <c r="L102" s="3"/>
      <c r="M102" s="3"/>
      <c r="N102" s="45" t="s">
        <v>93</v>
      </c>
      <c r="O102" s="6"/>
    </row>
    <row r="103" spans="1:15" ht="11.25">
      <c r="A103" s="7" t="s">
        <v>49</v>
      </c>
      <c r="B103" s="34"/>
      <c r="C103" s="14"/>
      <c r="D103" s="34"/>
      <c r="E103" s="34"/>
      <c r="F103" s="34"/>
      <c r="G103" s="34"/>
      <c r="H103" s="35" t="s">
        <v>51</v>
      </c>
      <c r="I103" s="3"/>
      <c r="J103" s="3"/>
      <c r="K103" s="3"/>
      <c r="L103" s="3"/>
      <c r="M103" s="3"/>
      <c r="N103" s="45" t="s">
        <v>94</v>
      </c>
      <c r="O103" s="6"/>
    </row>
    <row r="104" spans="1:15" ht="11.25">
      <c r="A104" s="7" t="s">
        <v>50</v>
      </c>
      <c r="B104" s="34"/>
      <c r="C104" s="14"/>
      <c r="D104" s="34"/>
      <c r="E104" s="34"/>
      <c r="F104" s="34"/>
      <c r="G104" s="34"/>
      <c r="H104" s="3" t="s">
        <v>117</v>
      </c>
      <c r="I104" s="3"/>
      <c r="J104" s="3"/>
      <c r="K104" s="3"/>
      <c r="L104" s="3"/>
      <c r="M104" s="3"/>
      <c r="N104" s="45" t="s">
        <v>99</v>
      </c>
      <c r="O104" s="6"/>
    </row>
    <row r="105" spans="1:15" ht="11.25">
      <c r="A105" s="7" t="s">
        <v>52</v>
      </c>
      <c r="B105" s="34"/>
      <c r="C105" s="14"/>
      <c r="D105" s="34"/>
      <c r="E105" s="34"/>
      <c r="F105" s="34"/>
      <c r="G105" s="34"/>
      <c r="H105" s="3" t="s">
        <v>54</v>
      </c>
      <c r="I105" s="3"/>
      <c r="J105" s="3"/>
      <c r="K105" s="3"/>
      <c r="L105" s="3"/>
      <c r="M105" s="3"/>
      <c r="N105" s="47" t="s">
        <v>95</v>
      </c>
      <c r="O105" s="6"/>
    </row>
    <row r="106" spans="1:15" ht="11.25">
      <c r="A106" s="7" t="s">
        <v>55</v>
      </c>
      <c r="B106" s="34"/>
      <c r="C106" s="14"/>
      <c r="D106" s="34"/>
      <c r="E106" s="34"/>
      <c r="F106" s="34"/>
      <c r="G106" s="34"/>
      <c r="H106" s="3" t="s">
        <v>56</v>
      </c>
      <c r="I106" s="3"/>
      <c r="J106" s="3"/>
      <c r="K106" s="3"/>
      <c r="L106" s="3"/>
      <c r="M106" s="3"/>
      <c r="N106" s="45" t="s">
        <v>100</v>
      </c>
      <c r="O106" s="6"/>
    </row>
    <row r="107" spans="1:15" ht="11.25">
      <c r="A107" s="7" t="s">
        <v>58</v>
      </c>
      <c r="B107" s="34"/>
      <c r="C107" s="14"/>
      <c r="D107" s="34"/>
      <c r="E107" s="34"/>
      <c r="F107" s="34"/>
      <c r="G107" s="34"/>
      <c r="H107" s="35" t="s">
        <v>59</v>
      </c>
      <c r="I107" s="3"/>
      <c r="J107" s="3"/>
      <c r="K107" s="3"/>
      <c r="L107" s="3"/>
      <c r="M107" s="3"/>
      <c r="N107" s="45" t="s">
        <v>96</v>
      </c>
      <c r="O107" s="6"/>
    </row>
    <row r="108" spans="1:15" ht="11.25">
      <c r="A108" s="7" t="s">
        <v>60</v>
      </c>
      <c r="B108" s="34"/>
      <c r="C108" s="14"/>
      <c r="D108" s="34"/>
      <c r="E108" s="34"/>
      <c r="F108" s="34"/>
      <c r="G108" s="3"/>
      <c r="H108" s="3" t="s">
        <v>53</v>
      </c>
      <c r="I108" s="3"/>
      <c r="J108" s="3"/>
      <c r="K108" s="3"/>
      <c r="L108" s="3"/>
      <c r="M108" s="3"/>
      <c r="N108" s="45" t="s">
        <v>101</v>
      </c>
      <c r="O108" s="6"/>
    </row>
    <row r="109" spans="1:15" ht="11.25">
      <c r="A109" s="63" t="s">
        <v>116</v>
      </c>
      <c r="B109" s="34"/>
      <c r="C109" s="64"/>
      <c r="D109" s="65"/>
      <c r="E109" s="34"/>
      <c r="F109" s="34"/>
      <c r="G109" s="3"/>
      <c r="H109" s="3"/>
      <c r="I109" s="3"/>
      <c r="J109" s="3"/>
      <c r="K109" s="3"/>
      <c r="L109" s="3"/>
      <c r="M109" s="3"/>
      <c r="N109" s="45" t="s">
        <v>98</v>
      </c>
      <c r="O109" s="6"/>
    </row>
    <row r="110" spans="1:15" ht="11.25">
      <c r="A110" s="7"/>
      <c r="B110" s="34"/>
      <c r="C110" s="38"/>
      <c r="D110" s="34"/>
      <c r="E110" s="34"/>
      <c r="F110" s="34"/>
      <c r="G110" s="3"/>
      <c r="H110" s="3"/>
      <c r="I110" s="3"/>
      <c r="J110" s="3"/>
      <c r="K110" s="3"/>
      <c r="L110" s="3"/>
      <c r="M110" s="3"/>
      <c r="N110" s="59" t="s">
        <v>97</v>
      </c>
      <c r="O110" s="6"/>
    </row>
    <row r="111" spans="1:15" ht="11.25">
      <c r="A111" s="41" t="s">
        <v>78</v>
      </c>
      <c r="B111" s="42"/>
      <c r="C111" s="156" t="s">
        <v>305</v>
      </c>
      <c r="D111" s="8" t="s">
        <v>45</v>
      </c>
      <c r="E111" s="42" t="s">
        <v>62</v>
      </c>
      <c r="F111" s="43" t="s">
        <v>68</v>
      </c>
      <c r="G111" s="20" t="s">
        <v>63</v>
      </c>
      <c r="H111" s="20"/>
      <c r="I111" s="20"/>
      <c r="J111" s="20"/>
      <c r="K111" s="20"/>
      <c r="L111" s="20"/>
      <c r="M111" s="20"/>
      <c r="N111" s="22" t="s">
        <v>87</v>
      </c>
      <c r="O111" s="6"/>
    </row>
    <row r="112" spans="1:15" ht="11.25">
      <c r="A112" s="7" t="s">
        <v>61</v>
      </c>
      <c r="B112" s="34"/>
      <c r="C112" s="34"/>
      <c r="D112" s="34"/>
      <c r="E112" s="34"/>
      <c r="F112" s="6"/>
      <c r="G112" s="34"/>
      <c r="H112" s="3" t="s">
        <v>65</v>
      </c>
      <c r="I112" s="3"/>
      <c r="J112" s="3"/>
      <c r="K112" s="3"/>
      <c r="L112" s="3"/>
      <c r="M112" s="3"/>
      <c r="N112" s="60" t="s">
        <v>91</v>
      </c>
      <c r="O112" s="6"/>
    </row>
    <row r="113" spans="1:15" ht="11.25">
      <c r="A113" s="7" t="s">
        <v>64</v>
      </c>
      <c r="B113" s="34"/>
      <c r="C113" s="14"/>
      <c r="D113" s="34"/>
      <c r="E113" s="34"/>
      <c r="F113" s="34"/>
      <c r="G113" s="6"/>
      <c r="H113" s="3" t="s">
        <v>121</v>
      </c>
      <c r="I113" s="3"/>
      <c r="J113" s="52" t="s">
        <v>255</v>
      </c>
      <c r="K113" s="52"/>
      <c r="L113" s="3"/>
      <c r="M113" s="6"/>
      <c r="N113" s="46" t="s">
        <v>85</v>
      </c>
      <c r="O113" s="6"/>
    </row>
    <row r="114" spans="1:15" ht="11.25">
      <c r="A114" s="7" t="s">
        <v>102</v>
      </c>
      <c r="B114" s="34"/>
      <c r="C114" s="14"/>
      <c r="D114" s="34"/>
      <c r="E114" s="34"/>
      <c r="F114" s="34"/>
      <c r="G114" s="6"/>
      <c r="H114" s="3" t="s">
        <v>122</v>
      </c>
      <c r="I114" s="3"/>
      <c r="J114" s="48" t="s">
        <v>182</v>
      </c>
      <c r="K114" s="20"/>
      <c r="L114" s="49"/>
      <c r="M114" s="6"/>
      <c r="N114" s="60" t="s">
        <v>90</v>
      </c>
      <c r="O114" s="6"/>
    </row>
    <row r="115" spans="1:15" ht="11.25">
      <c r="A115" s="7" t="s">
        <v>67</v>
      </c>
      <c r="B115" s="34"/>
      <c r="C115" s="14"/>
      <c r="D115" s="34"/>
      <c r="E115" s="34"/>
      <c r="F115" s="34"/>
      <c r="G115" s="6"/>
      <c r="H115" s="3" t="s">
        <v>123</v>
      </c>
      <c r="I115" s="3"/>
      <c r="J115" s="7" t="s">
        <v>183</v>
      </c>
      <c r="K115" s="3"/>
      <c r="L115" s="50"/>
      <c r="M115" s="6"/>
      <c r="N115" s="45" t="s">
        <v>86</v>
      </c>
      <c r="O115" s="90"/>
    </row>
    <row r="116" spans="1:15" ht="11.25">
      <c r="A116" s="7" t="s">
        <v>70</v>
      </c>
      <c r="B116" s="34"/>
      <c r="C116" s="14"/>
      <c r="D116" s="34"/>
      <c r="E116" s="34"/>
      <c r="F116" s="34"/>
      <c r="G116" s="3"/>
      <c r="H116" s="3" t="s">
        <v>124</v>
      </c>
      <c r="I116" s="3"/>
      <c r="J116" s="7" t="s">
        <v>184</v>
      </c>
      <c r="K116" s="3"/>
      <c r="L116" s="50"/>
      <c r="M116" s="6"/>
      <c r="N116" s="60" t="s">
        <v>107</v>
      </c>
      <c r="O116" s="6"/>
    </row>
    <row r="117" spans="1:15" ht="11.25">
      <c r="A117" s="7" t="s">
        <v>104</v>
      </c>
      <c r="B117" s="34"/>
      <c r="C117" s="14"/>
      <c r="D117" s="34"/>
      <c r="E117" s="34"/>
      <c r="F117" s="34"/>
      <c r="G117" s="34"/>
      <c r="H117" s="3" t="s">
        <v>125</v>
      </c>
      <c r="I117" s="3"/>
      <c r="J117" s="36" t="s">
        <v>185</v>
      </c>
      <c r="K117" s="37"/>
      <c r="L117" s="51"/>
      <c r="M117" s="6"/>
      <c r="N117" s="46" t="s">
        <v>84</v>
      </c>
      <c r="O117" s="6"/>
    </row>
    <row r="118" spans="1:15" ht="11.25">
      <c r="A118" s="7" t="s">
        <v>69</v>
      </c>
      <c r="B118" s="34"/>
      <c r="C118" s="14"/>
      <c r="D118" s="14"/>
      <c r="E118" s="34"/>
      <c r="F118" s="34"/>
      <c r="G118" s="3"/>
      <c r="H118" s="3"/>
      <c r="I118" s="3"/>
      <c r="J118" s="6"/>
      <c r="K118" s="6"/>
      <c r="L118" s="6"/>
      <c r="M118" s="6"/>
      <c r="N118" s="60" t="s">
        <v>108</v>
      </c>
      <c r="O118" s="6"/>
    </row>
    <row r="119" spans="1:15" ht="11.25">
      <c r="A119" s="7" t="s">
        <v>71</v>
      </c>
      <c r="B119" s="34"/>
      <c r="C119" s="14"/>
      <c r="D119" s="34"/>
      <c r="E119" s="34"/>
      <c r="F119" s="34"/>
      <c r="G119" s="3"/>
      <c r="H119" s="3" t="s">
        <v>138</v>
      </c>
      <c r="I119" s="3"/>
      <c r="J119" s="3"/>
      <c r="K119" s="3"/>
      <c r="L119" s="3"/>
      <c r="M119" s="3"/>
      <c r="N119" s="60" t="s">
        <v>89</v>
      </c>
      <c r="O119" s="6"/>
    </row>
    <row r="120" spans="1:15" ht="11.25">
      <c r="A120" s="7" t="s">
        <v>72</v>
      </c>
      <c r="B120" s="34"/>
      <c r="C120" s="14"/>
      <c r="D120" s="34"/>
      <c r="E120" s="34"/>
      <c r="F120" s="34"/>
      <c r="G120" s="3"/>
      <c r="H120" s="3" t="s">
        <v>83</v>
      </c>
      <c r="I120" s="3"/>
      <c r="J120" s="3"/>
      <c r="K120" s="3"/>
      <c r="L120" s="3"/>
      <c r="M120" s="3"/>
      <c r="N120" s="45" t="s">
        <v>88</v>
      </c>
      <c r="O120" s="6"/>
    </row>
    <row r="121" spans="1:15" ht="11.25">
      <c r="A121" s="7" t="s">
        <v>73</v>
      </c>
      <c r="B121" s="34"/>
      <c r="C121" s="14"/>
      <c r="D121" s="34"/>
      <c r="E121" s="14"/>
      <c r="F121" s="34"/>
      <c r="G121" s="3"/>
      <c r="H121" s="3" t="s">
        <v>105</v>
      </c>
      <c r="I121" s="3"/>
      <c r="J121" s="3"/>
      <c r="K121" s="3"/>
      <c r="L121" s="3"/>
      <c r="M121" s="3"/>
      <c r="N121" s="45" t="s">
        <v>103</v>
      </c>
      <c r="O121" s="90"/>
    </row>
    <row r="122" spans="1:15" ht="11.25">
      <c r="A122" s="7" t="s">
        <v>74</v>
      </c>
      <c r="B122" s="34"/>
      <c r="C122" s="14"/>
      <c r="D122" s="34"/>
      <c r="E122" s="34"/>
      <c r="F122" s="3"/>
      <c r="G122" s="3"/>
      <c r="H122" s="3" t="s">
        <v>126</v>
      </c>
      <c r="I122" s="3"/>
      <c r="J122" s="3"/>
      <c r="K122" s="3"/>
      <c r="L122" s="3"/>
      <c r="M122" s="3"/>
      <c r="N122" s="27" t="s">
        <v>39</v>
      </c>
      <c r="O122" s="90"/>
    </row>
    <row r="123" spans="1:15" ht="11.25">
      <c r="A123" s="7" t="s">
        <v>75</v>
      </c>
      <c r="B123" s="34"/>
      <c r="C123" s="14"/>
      <c r="D123" s="34"/>
      <c r="E123" s="3"/>
      <c r="F123" s="3"/>
      <c r="G123" s="3"/>
      <c r="H123" s="3"/>
      <c r="I123" s="3"/>
      <c r="J123" s="3"/>
      <c r="K123" s="3"/>
      <c r="L123" s="3"/>
      <c r="M123" s="3"/>
      <c r="N123" s="27" t="s">
        <v>109</v>
      </c>
      <c r="O123" s="6"/>
    </row>
    <row r="124" spans="1:15" ht="11.25">
      <c r="A124" s="7" t="s">
        <v>76</v>
      </c>
      <c r="B124" s="34"/>
      <c r="C124" s="34"/>
      <c r="D124" s="34"/>
      <c r="E124" s="3"/>
      <c r="F124" s="3"/>
      <c r="G124" s="3"/>
      <c r="H124" s="3" t="s">
        <v>80</v>
      </c>
      <c r="I124" s="3"/>
      <c r="J124" s="3"/>
      <c r="K124" s="3"/>
      <c r="L124" s="3"/>
      <c r="M124" s="3"/>
      <c r="N124" s="61" t="s">
        <v>247</v>
      </c>
      <c r="O124" s="6"/>
    </row>
    <row r="125" spans="1:15" ht="11.25">
      <c r="A125" s="7" t="s">
        <v>77</v>
      </c>
      <c r="B125" s="34"/>
      <c r="C125" s="14"/>
      <c r="D125" s="34"/>
      <c r="E125" s="34"/>
      <c r="F125" s="3"/>
      <c r="G125" s="3"/>
      <c r="H125" s="3"/>
      <c r="I125" s="3"/>
      <c r="J125" s="3"/>
      <c r="K125" s="3"/>
      <c r="L125" s="3"/>
      <c r="M125" s="3"/>
      <c r="N125" s="47" t="s">
        <v>110</v>
      </c>
      <c r="O125" s="6"/>
    </row>
    <row r="126" spans="1:15" ht="11.25">
      <c r="A126" s="63" t="s">
        <v>116</v>
      </c>
      <c r="B126" s="34"/>
      <c r="C126" s="64"/>
      <c r="D126" s="65"/>
      <c r="E126" s="3"/>
      <c r="F126" s="3"/>
      <c r="G126" s="3"/>
      <c r="H126" s="3"/>
      <c r="I126" s="3"/>
      <c r="J126" s="3"/>
      <c r="K126" s="3"/>
      <c r="L126" s="3"/>
      <c r="M126" s="3"/>
      <c r="N126" s="47" t="s">
        <v>111</v>
      </c>
      <c r="O126" s="6"/>
    </row>
    <row r="127" spans="1:15" ht="11.25">
      <c r="A127" s="7"/>
      <c r="B127" s="3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7" t="s">
        <v>112</v>
      </c>
      <c r="O127" s="6"/>
    </row>
    <row r="128" spans="1:15" ht="11.25">
      <c r="A128" s="36"/>
      <c r="B128" s="39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71" t="s">
        <v>118</v>
      </c>
      <c r="O128" s="6"/>
    </row>
    <row r="129" s="3" customFormat="1" ht="11.25">
      <c r="B129" s="34"/>
    </row>
    <row r="130" s="3" customFormat="1" ht="11.25">
      <c r="B130" s="34"/>
    </row>
    <row r="131" s="3" customFormat="1" ht="11.25">
      <c r="B131" s="34"/>
    </row>
    <row r="132" s="3" customFormat="1" ht="11.25">
      <c r="B132" s="34"/>
    </row>
    <row r="133" s="3" customFormat="1" ht="11.25">
      <c r="B133" s="34"/>
    </row>
  </sheetData>
  <sheetProtection/>
  <printOptions/>
  <pageMargins left="0.2362204724409449" right="0.2362204724409449" top="0.3937007874015748" bottom="0.7874015748031497" header="0.5118110236220472" footer="0.5118110236220472"/>
  <pageSetup horizontalDpi="300" verticalDpi="300" orientation="landscape" paperSize="8" scale="97" r:id="rId4"/>
  <headerFooter alignWithMargins="0">
    <oddFooter>&amp;C&amp;"ArialVFet,Regular"Örgryte-Härlanda SDN Utfall  2011</oddFooter>
  </headerFooter>
  <rowBreaks count="1" manualBreakCount="1">
    <brk id="64" max="13" man="1"/>
  </rowBreaks>
  <drawing r:id="rId3"/>
  <legacyDrawing r:id="rId2"/>
  <oleObjects>
    <oleObject progId="MS_ClipArt_Gallery.5" shapeId="15601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LJBOS</dc:creator>
  <cp:keywords/>
  <dc:description/>
  <cp:lastModifiedBy>LJBOS</cp:lastModifiedBy>
  <cp:lastPrinted>2012-09-24T09:26:49Z</cp:lastPrinted>
  <dcterms:created xsi:type="dcterms:W3CDTF">2000-03-20T08:19:31Z</dcterms:created>
  <dcterms:modified xsi:type="dcterms:W3CDTF">2012-09-24T09:40:58Z</dcterms:modified>
  <cp:category/>
  <cp:version/>
  <cp:contentType/>
  <cp:contentStatus/>
</cp:coreProperties>
</file>