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5" windowWidth="12120" windowHeight="8805" activeTab="0"/>
  </bookViews>
  <sheets>
    <sheet name="HÄR-97" sheetId="1" r:id="rId1"/>
  </sheets>
  <definedNames>
    <definedName name="_xlnm.Print_Area" localSheetId="0">'HÄR-97'!$A$1:$N$131</definedName>
  </definedNames>
  <calcPr fullCalcOnLoad="1"/>
</workbook>
</file>

<file path=xl/sharedStrings.xml><?xml version="1.0" encoding="utf-8"?>
<sst xmlns="http://schemas.openxmlformats.org/spreadsheetml/2006/main" count="335" uniqueCount="287">
  <si>
    <t>Intäkter</t>
  </si>
  <si>
    <t>Tkr</t>
  </si>
  <si>
    <t xml:space="preserve">GBG kommunbidrag </t>
  </si>
  <si>
    <t>GBG kommun (soc.bidrag)</t>
  </si>
  <si>
    <t>Summa  Gbg kommunbidrag</t>
  </si>
  <si>
    <t>Utgifter</t>
  </si>
  <si>
    <t>Summa övriga Intäkter</t>
  </si>
  <si>
    <t>Inkomster totalt</t>
  </si>
  <si>
    <t>Kostnader</t>
  </si>
  <si>
    <t>Resultat</t>
  </si>
  <si>
    <t>Utgifter totalt</t>
  </si>
  <si>
    <t>Utgående Eget Kapital</t>
  </si>
  <si>
    <t xml:space="preserve">Allmän Förvaltning SDF </t>
  </si>
  <si>
    <t xml:space="preserve">Förvaltn.gemensamt </t>
  </si>
  <si>
    <t>Allmän Förvaltning</t>
  </si>
  <si>
    <t>Förvaltningsgemenskap</t>
  </si>
  <si>
    <t>Socialbidrag</t>
  </si>
  <si>
    <t xml:space="preserve">   -Familjedaghem 1-6 år</t>
  </si>
  <si>
    <t xml:space="preserve"> -kostnad per plats netto</t>
  </si>
  <si>
    <t>Resursnämndsuppgifter</t>
  </si>
  <si>
    <t>Specifikation investeringar</t>
  </si>
  <si>
    <t>RESULTATRÄKNING</t>
  </si>
  <si>
    <t>Resultat före avskrivn.</t>
  </si>
  <si>
    <t>Avskrivningar</t>
  </si>
  <si>
    <t>Finans netto</t>
  </si>
  <si>
    <t>Årets resultat</t>
  </si>
  <si>
    <t>BALANSRÄKNING</t>
  </si>
  <si>
    <t>Omsättningstillgångar</t>
  </si>
  <si>
    <t>Anläggningstillgångar</t>
  </si>
  <si>
    <t>Summa tillgångar</t>
  </si>
  <si>
    <t>Kortfristiga skulder</t>
  </si>
  <si>
    <t>Långfristiga skulder</t>
  </si>
  <si>
    <t>Eget kapital ingående</t>
  </si>
  <si>
    <t>Summa skulder  Eg Kap</t>
  </si>
  <si>
    <t xml:space="preserve"> </t>
  </si>
  <si>
    <t>Resultaträkning - noter</t>
  </si>
  <si>
    <t>Statsbidrag</t>
  </si>
  <si>
    <t>Avgifter</t>
  </si>
  <si>
    <t>Intäkter - sålda platser</t>
  </si>
  <si>
    <t>Kostnader-köpta platser</t>
  </si>
  <si>
    <t>Transfereringar</t>
  </si>
  <si>
    <t>Balansräkning - noter</t>
  </si>
  <si>
    <t>Övriga kortfrist. fordran</t>
  </si>
  <si>
    <t xml:space="preserve">  - Intäkter</t>
  </si>
  <si>
    <t xml:space="preserve">  FÖRVALTNING</t>
  </si>
  <si>
    <t xml:space="preserve">   FÖRSKOLA  SKOLA</t>
  </si>
  <si>
    <t xml:space="preserve">  - Grundskolan</t>
  </si>
  <si>
    <t xml:space="preserve">  FAMILJ INDIVID  OMSORG</t>
  </si>
  <si>
    <t xml:space="preserve">  ÄLDREOMSORG</t>
  </si>
  <si>
    <t xml:space="preserve">  RESURSNÄMND</t>
  </si>
  <si>
    <t xml:space="preserve">  Investeringar</t>
  </si>
  <si>
    <t xml:space="preserve">Kommunbidrag:       /Övriga intäkter:        minus Personalkostnad:         /Material,tjänster:       /Lokalkostnad:      /Kapitaltjänst:      </t>
  </si>
  <si>
    <t>Bruttokostnad:         kr per barn och år/ netto:          kr</t>
  </si>
  <si>
    <t>Servicehus:          kr per år/Ålderdomshem:          kr/Gruppboende:           kr/Sjukhem:           kr per år</t>
  </si>
  <si>
    <t xml:space="preserve">Befolkningsram:       (minus Socialbidragsram:       )( minus Resursnämndsram-Sjukhusundervisning:        plus-förvaltarenhet:    </t>
  </si>
  <si>
    <t>Övriga intäkter från övriga</t>
  </si>
  <si>
    <t>IT-utbyggnad- skolan</t>
  </si>
  <si>
    <t>Kundfordringar-externa</t>
  </si>
  <si>
    <t>Interimsfordran-extern</t>
  </si>
  <si>
    <t>Statsbidragsfordringar</t>
  </si>
  <si>
    <t>Resultat - SDN 2000</t>
  </si>
  <si>
    <t>Investeringar 2000  Ram</t>
  </si>
  <si>
    <t>Årets Resultat 2000</t>
  </si>
  <si>
    <t>Sammandrag 2000</t>
  </si>
  <si>
    <t xml:space="preserve">  - Föreningsbidrag 2000</t>
  </si>
  <si>
    <t>Övriga kortfrist.skulder</t>
  </si>
  <si>
    <t>Interimsskulder- Externa</t>
  </si>
  <si>
    <t>Interimsskulder- i concernen</t>
  </si>
  <si>
    <t xml:space="preserve">Resultat Befolkningsram </t>
  </si>
  <si>
    <t>Resultat Socialbidrag</t>
  </si>
  <si>
    <t>Resultat Resursnämnd</t>
  </si>
  <si>
    <t xml:space="preserve">   -Förskola - enskild regi</t>
  </si>
  <si>
    <t xml:space="preserve"> -Förskola-kommunal regi</t>
  </si>
  <si>
    <t xml:space="preserve">   - Sålda platser - förskolan</t>
  </si>
  <si>
    <t xml:space="preserve"> -Förskoleklass</t>
  </si>
  <si>
    <t xml:space="preserve"> -Skola</t>
  </si>
  <si>
    <t>Förskola - Skola - Fritid</t>
  </si>
  <si>
    <t>Hemsjukvård</t>
  </si>
  <si>
    <t xml:space="preserve">  - Resultat</t>
  </si>
  <si>
    <t>Resultaträkning 2000</t>
  </si>
  <si>
    <t>Balansräkning 2000</t>
  </si>
  <si>
    <t>Noter - Resultaträkning</t>
  </si>
  <si>
    <t>Noter balansräkning</t>
  </si>
  <si>
    <t xml:space="preserve"> - FRITID</t>
  </si>
  <si>
    <t>Budget 2000</t>
  </si>
  <si>
    <t xml:space="preserve"> - FÖRSKOLA Kålltorp 1-5 år</t>
  </si>
  <si>
    <t>Resultat Tkr</t>
  </si>
  <si>
    <t>Antal barn:</t>
  </si>
  <si>
    <t>Fam.dagbarn</t>
  </si>
  <si>
    <t xml:space="preserve"> - FÖRSKOLA Rosendal</t>
  </si>
  <si>
    <t xml:space="preserve"> - FÖRSKOLA Ättehög</t>
  </si>
  <si>
    <t>6-åring/fr.h</t>
  </si>
  <si>
    <t xml:space="preserve"> - SKOLA      Rosendal F-5</t>
  </si>
  <si>
    <t xml:space="preserve"> - SKOLA     Ättehög F-5</t>
  </si>
  <si>
    <t>Eget äldrebo</t>
  </si>
  <si>
    <t>Entreprenad</t>
  </si>
  <si>
    <t xml:space="preserve">Lokal årsrapport 2000 - mål </t>
  </si>
  <si>
    <t>Ekonomiskt</t>
  </si>
  <si>
    <t>Grupp-bo</t>
  </si>
  <si>
    <t>Äldre omsorg</t>
  </si>
  <si>
    <t>RESULTAT I EKONOMI</t>
  </si>
  <si>
    <t>RESULTAT I PRESTATION</t>
  </si>
  <si>
    <t xml:space="preserve"> Förskola - Skola - Fritid</t>
  </si>
  <si>
    <t xml:space="preserve">Prestation </t>
  </si>
  <si>
    <t xml:space="preserve"> Äldre omsorg - </t>
  </si>
  <si>
    <t>Gruppboende på:</t>
  </si>
  <si>
    <t>Servicehus i:</t>
  </si>
  <si>
    <t>Servicelägenheter på:</t>
  </si>
  <si>
    <t>Föreningsdriven förskola på:</t>
  </si>
  <si>
    <t>Kommunal förskola på:</t>
  </si>
  <si>
    <t>Budget för 2001</t>
  </si>
  <si>
    <t>Kostnader:</t>
  </si>
  <si>
    <t>Resultat:</t>
  </si>
  <si>
    <t xml:space="preserve">Socialbidrag kostnad   </t>
  </si>
  <si>
    <r>
      <t>Ålderdomshem på:</t>
    </r>
    <r>
      <rPr>
        <sz val="8"/>
        <rFont val="Arial"/>
        <family val="2"/>
      </rPr>
      <t xml:space="preserve"> </t>
    </r>
  </si>
  <si>
    <r>
      <t>Hemtjänst</t>
    </r>
    <r>
      <rPr>
        <b/>
        <sz val="7"/>
        <rFont val="Arial"/>
        <family val="2"/>
      </rPr>
      <t xml:space="preserve"> - </t>
    </r>
    <r>
      <rPr>
        <sz val="7"/>
        <rFont val="Arial"/>
        <family val="2"/>
      </rPr>
      <t>3 områden</t>
    </r>
  </si>
  <si>
    <t>Copyright</t>
  </si>
  <si>
    <t xml:space="preserve"> LJBOS Svensk Tesaurus</t>
  </si>
  <si>
    <t xml:space="preserve"> Stabbegatan 59</t>
  </si>
  <si>
    <t xml:space="preserve"> 416 80 Göteborg  031 219488</t>
  </si>
  <si>
    <t>Stimulansbidrag</t>
  </si>
  <si>
    <t>Bidrag Totalt år 2000</t>
  </si>
  <si>
    <t xml:space="preserve">  - Stipendier</t>
  </si>
  <si>
    <t>I  Tusentalkronor = 377 miljoner 736 tusen kronor</t>
  </si>
  <si>
    <t>Interimsfordran-i koncernen</t>
  </si>
  <si>
    <t>Summa:</t>
  </si>
  <si>
    <t>EKONOMISKT UTFALL 2000</t>
  </si>
  <si>
    <t>Linnestaden SDN utfall 2000</t>
  </si>
  <si>
    <t>Primärområden : Masthugget(10 518) - Olivedal(10 620) - Haga(4 096) - Annedal(3 899) - Änggården(1 592)</t>
  </si>
  <si>
    <t>Invånare</t>
  </si>
  <si>
    <t>Egna elever:/sålda annan SDN:/Sålda annan kommun:/Köpta annan SDN:/Köpta platser friskola:/Elever i annan kommun:</t>
  </si>
  <si>
    <t>Kommunal regi:platser/Sålda platser annan SDN:/Köpta platser annan SDN:</t>
  </si>
  <si>
    <t>Bruttokostnad:/Prestationsersättning 1-5 åringar netto: per barn ( st 6-åringar: kr per barn och år )</t>
  </si>
  <si>
    <t>IT:/Lokaler gem.mm:/Förvaltn.gem.löneavtal mm:/Föreningsstöd:</t>
  </si>
  <si>
    <t xml:space="preserve">Intäkter:/Kostnader:/Avskrivningar: /Kommunbidrag:  /Ränteintäkter: /Räntekostnader:kommun: /Räntor övriga: </t>
  </si>
  <si>
    <t xml:space="preserve">  /Nämnder: /Löner,soc.avg: /Lokaler: /Mat,tjänster: /Övrigt: /Ränta: /Avskr:  /Kommunbidrag: </t>
  </si>
  <si>
    <t>Förskola,skola,fritid: /Äldreomsorg,kostenhet: (byggnad)/Familjeomsorg: /Kultur: /Allmän förvaltning:</t>
  </si>
  <si>
    <t xml:space="preserve">Stimulansbidrag: /Övriga org.stöd: /Föreningsstöd-äldreverksamhet:         </t>
  </si>
  <si>
    <t>I tusental kronor = miljoner kronor  fet text se noter</t>
  </si>
  <si>
    <r>
      <t>Kommunbidrag: /Tillägg:   /Bidrag 30,70-regeln: /Statsbidrag: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/Avgifter: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/Intäkter-nämnder:</t>
    </r>
    <r>
      <rPr>
        <b/>
        <sz val="8"/>
        <rFont val="Arial"/>
        <family val="2"/>
      </rPr>
      <t xml:space="preserve">  </t>
    </r>
    <r>
      <rPr>
        <sz val="8"/>
        <rFont val="Arial"/>
        <family val="0"/>
      </rPr>
      <t>/Intäkter från övriga externa: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 xml:space="preserve">    </t>
    </r>
  </si>
  <si>
    <r>
      <t>Löner,arvoden: /Social avgifter,pensioner: /Material,tjänster: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/Lokalhyror: /Transfereringar: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 xml:space="preserve">/Övriga kostnader:           </t>
    </r>
  </si>
  <si>
    <t xml:space="preserve">Maskiner,inventarier: /Annans fastighet: /Markanläggningar:     </t>
  </si>
  <si>
    <t xml:space="preserve">Ränteintäkter-kommunkonto: /Övriga fin.intäkter: /Räntekostnader-kommunskuld: /Räntekostnader-externt: </t>
  </si>
  <si>
    <t xml:space="preserve">Särskilt momsbidrag: /Socialbidrag-flyktingar:  /Övriga statsbidrag:          </t>
  </si>
  <si>
    <t xml:space="preserve">Förskola,Skolbarnsomsorg,föräldraavgift: /Äldreomsorg,boendeavgifter,vårdavgifter mm: /Familjeomsorg: /Musikskola,avgifter: /Övrigt:    </t>
  </si>
  <si>
    <t xml:space="preserve">Förskolan: /Grundskolan: /Äldreomsorg: /Dagcenter: 7/Övriga intäkter:     </t>
  </si>
  <si>
    <t xml:space="preserve">Hyresintäkter:/Ersättning-sålda platser-externt:/Försäljningsintäkter: /Övriga intäkter: </t>
  </si>
  <si>
    <t xml:space="preserve">Förskola: /Skola: /Äldreomsorg: /Familjeomsorg: /Föräldrakooperativ: /Ålderdomshem i annan regi: /Gruppboende: /Övriga kostnader: </t>
  </si>
  <si>
    <t xml:space="preserve">Socialbidrag: /Föreningsbidrag: /Hemvårdsbidrag: /Förbehållsbelopp: /Habiliteringsers.: /Övrigt:                </t>
  </si>
  <si>
    <r>
      <t>Postgiro: /Kommunkonto: /Kundfordringar-externa: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/Statsbidragsfordringar:</t>
    </r>
    <r>
      <rPr>
        <b/>
        <sz val="8"/>
        <rFont val="Arial"/>
        <family val="2"/>
      </rPr>
      <t xml:space="preserve">  </t>
    </r>
    <r>
      <rPr>
        <sz val="8"/>
        <rFont val="Arial"/>
        <family val="0"/>
      </rPr>
      <t>/Övr.kortfrist.fordan: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/Interimsfordran-externa:</t>
    </r>
    <r>
      <rPr>
        <b/>
        <sz val="8"/>
        <rFont val="Arial"/>
        <family val="2"/>
      </rPr>
      <t xml:space="preserve">  </t>
    </r>
    <r>
      <rPr>
        <sz val="8"/>
        <rFont val="Arial"/>
        <family val="0"/>
      </rPr>
      <t>/Interimsfordran-intern:</t>
    </r>
    <r>
      <rPr>
        <b/>
        <sz val="8"/>
        <rFont val="Arial"/>
        <family val="2"/>
      </rPr>
      <t xml:space="preserve"> </t>
    </r>
  </si>
  <si>
    <t xml:space="preserve">Maskiner,inventarier:   /Annans fastighet: /Markanläggningar: </t>
  </si>
  <si>
    <r>
      <t>Leverantörsskulder: /Leverantörkulder-bolag,nämnder: /Interimsskulder-externa: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/Interimsskulder-interna: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/Övriga kortfristiga skulder:</t>
    </r>
    <r>
      <rPr>
        <b/>
        <sz val="8"/>
        <rFont val="Arial"/>
        <family val="2"/>
      </rPr>
      <t xml:space="preserve"> </t>
    </r>
  </si>
  <si>
    <t>Kommunskuld:  /(Årets nettoinvestering:  tusen kronor)</t>
  </si>
  <si>
    <t xml:space="preserve">Ingående kapital: /Bokslutspost: </t>
  </si>
  <si>
    <t xml:space="preserve">Förskolan: /Äldreomsorgen,Familjeomsorg: /Övriga: /Osäkra: </t>
  </si>
  <si>
    <t xml:space="preserve">Måltidsavgifter-Kålltorps sjukhem: /Diverse fakturor mm:    </t>
  </si>
  <si>
    <t xml:space="preserve">Brandkatastrofen: /Övriga nämnder,bolag: </t>
  </si>
  <si>
    <t xml:space="preserve">Moms: /Förskott(socialbidrag mot återbetalning): /Handkassor: /Övrigt:  </t>
  </si>
  <si>
    <t xml:space="preserve">Ersättning för flyktingar: /Särskilt bidrag-moms: </t>
  </si>
  <si>
    <t xml:space="preserve">Semesterlöneskuld: /Div.fakturor: /SHD-avgifter.period:  /Upplupna löner, inkl.tim,ob-Dec: /Övriga skulder: </t>
  </si>
  <si>
    <t xml:space="preserve">S-bidrag 70/30 regel: /Sociala avgifter: /Övriga nämnder: </t>
  </si>
  <si>
    <t xml:space="preserve">Grundskolans fondmedel: /Elvina Tönnbergs fond: /Hospicefond: /Arbetslivsfond: /Moms: /Övriga Skulder: </t>
  </si>
  <si>
    <t>30 725 st</t>
  </si>
  <si>
    <t xml:space="preserve"> 30 725 Invånare/Hushåll/Anställda SDF = 1 919st (1 506st.års) (Förskola/Skola:725/Äldreomsorg:664/Individ o Familjeomsorg:381/F-gemensamt:83/Kris o Jourverksamhet:66</t>
  </si>
  <si>
    <r>
      <t>Kostnad 2000:T</t>
    </r>
    <r>
      <rPr>
        <sz val="8"/>
        <rFont val="Arial"/>
        <family val="2"/>
      </rPr>
      <t>kr</t>
    </r>
    <r>
      <rPr>
        <sz val="8"/>
        <rFont val="Arial"/>
        <family val="0"/>
      </rPr>
      <t xml:space="preserve"> / Budget - Förskolan: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(Resultat: )/Skolan: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 xml:space="preserve">(Resultat )         </t>
    </r>
  </si>
  <si>
    <t xml:space="preserve"> -Nordhemsskolan</t>
  </si>
  <si>
    <t xml:space="preserve"> -Annedalsskolan</t>
  </si>
  <si>
    <t xml:space="preserve"> -Oskar Fredriksskolan</t>
  </si>
  <si>
    <t xml:space="preserve"> -Fjällskolan</t>
  </si>
  <si>
    <t xml:space="preserve"> -Västra-Östra  Hagaskolan</t>
  </si>
  <si>
    <t xml:space="preserve">Utbetalningar:40,4 miljoner(516 st hushåll)/Löner,soc.avg: /Material,tjänster: /Övriga kostnader: /Räntekostnad:  /Intäkter:- /Kommunbidrag: </t>
  </si>
  <si>
    <t xml:space="preserve">   - Intäkter : 855 miljoner</t>
  </si>
  <si>
    <t xml:space="preserve">   - Utgifter : 865 miljoner</t>
  </si>
  <si>
    <t>LINNÈSTADEN SDN</t>
  </si>
  <si>
    <t xml:space="preserve">Resultat : - 10,3 miljon </t>
  </si>
  <si>
    <t xml:space="preserve"> Kostnad:    miljoner kr</t>
  </si>
  <si>
    <t xml:space="preserve"> Kostnad:     miljoner kr</t>
  </si>
  <si>
    <t xml:space="preserve"> Resultat:  miljoner</t>
  </si>
  <si>
    <t>www.ljbos.se</t>
  </si>
  <si>
    <t xml:space="preserve"> Intäkter:      855 miljoner</t>
  </si>
  <si>
    <t xml:space="preserve"> Kostnader: 865 miljoner</t>
  </si>
  <si>
    <t>Årets resultat: -10,3 miljoner kr</t>
  </si>
  <si>
    <t xml:space="preserve">  Summa tillgångar:    miljoner</t>
  </si>
  <si>
    <t xml:space="preserve">  Summa skulder   :    miljoner</t>
  </si>
  <si>
    <r>
      <t>Sjukhem på</t>
    </r>
    <r>
      <rPr>
        <sz val="8"/>
        <rFont val="Arial"/>
        <family val="2"/>
      </rPr>
      <t>:</t>
    </r>
    <r>
      <rPr>
        <sz val="7"/>
        <rFont val="Arial"/>
        <family val="2"/>
      </rPr>
      <t xml:space="preserve"> </t>
    </r>
  </si>
  <si>
    <t xml:space="preserve">  www.ljbos.se</t>
  </si>
  <si>
    <r>
      <t xml:space="preserve">Äldreboende sålda platser : </t>
    </r>
    <r>
      <rPr>
        <sz val="8"/>
        <rFont val="Arial"/>
        <family val="0"/>
      </rPr>
      <t xml:space="preserve"> st</t>
    </r>
  </si>
  <si>
    <r>
      <t>Egen produktion 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 xml:space="preserve"> platser</t>
    </r>
  </si>
  <si>
    <r>
      <t xml:space="preserve">Härlandabor       : </t>
    </r>
    <r>
      <rPr>
        <sz val="8"/>
        <rFont val="Arial"/>
        <family val="0"/>
      </rPr>
      <t xml:space="preserve"> platser</t>
    </r>
  </si>
  <si>
    <r>
      <t xml:space="preserve">Äldreboende köpta platser : </t>
    </r>
    <r>
      <rPr>
        <sz val="8"/>
        <rFont val="Arial"/>
        <family val="0"/>
      </rPr>
      <t>st</t>
    </r>
  </si>
  <si>
    <t xml:space="preserve"> - SKOLA      Nordhem F-5</t>
  </si>
  <si>
    <t xml:space="preserve"> - SKOLA       6 - 9</t>
  </si>
  <si>
    <t>Resursnämndsram</t>
  </si>
  <si>
    <t xml:space="preserve">Socialbidragsresurs:45 502 minus underskott:-2 067 från föregående år    </t>
  </si>
  <si>
    <t xml:space="preserve">Individ Familjeomsorgen </t>
  </si>
  <si>
    <t xml:space="preserve"> - Grundskolan (1 879 st)</t>
  </si>
  <si>
    <t xml:space="preserve">Äldreomsorgen (339st egn)  </t>
  </si>
  <si>
    <t xml:space="preserve"> -Centrala anordningar</t>
  </si>
  <si>
    <t xml:space="preserve"> -Allégården</t>
  </si>
  <si>
    <t xml:space="preserve"> -Kris o Jourverksamheten</t>
  </si>
  <si>
    <t xml:space="preserve"> -Neurologiska</t>
  </si>
  <si>
    <t xml:space="preserve">Statsbidrag:9 200/Avgifter:65 300/Övriga intäkter:201 100/Ränteintäkter:2 100       </t>
  </si>
  <si>
    <t>Göteborgfs kommun-bidrag:577 846/Övriga intäkter:277 700</t>
  </si>
  <si>
    <t xml:space="preserve">Personalkostnader:419 500/Material,tjänster:292 000/Lokaler:74 600/Transfereringar:74 400/Avskrivningar,räntor:5 300             </t>
  </si>
  <si>
    <t xml:space="preserve">Befolkningsram:-11 285/Socialbidrag:875/Resursnämndsuppdrag:71 </t>
  </si>
  <si>
    <t xml:space="preserve">Ingående eget kapital:1 701/Tillskott under året:12 319/Årets resultat:-10 339 </t>
  </si>
  <si>
    <t>Budget:1 500/Utfall:348</t>
  </si>
  <si>
    <t xml:space="preserve">Skoldatanät:348(budget:1 500)/Reinvesteringar:1 907(budget:2 000)/Fjällskolan:8 202(budget:8 760)/Psykiatri:0(budget:400)    </t>
  </si>
  <si>
    <t>Grundskola:200 015/Förskola:/Äldreomsorg:/Familjeomsorg:/Kultur:/Administration:</t>
  </si>
  <si>
    <t>Förskola</t>
  </si>
  <si>
    <t>Resultat Skola,Förskola</t>
  </si>
  <si>
    <t>Resultat - Förskola</t>
  </si>
  <si>
    <t>Resultat Grundskola</t>
  </si>
  <si>
    <r>
      <t>Intäkter</t>
    </r>
    <r>
      <rPr>
        <sz val="8"/>
        <rFont val="Arial"/>
        <family val="0"/>
      </rPr>
      <t xml:space="preserve"> - Kommunbidrag:200 015/Avgifter:18 760/Statsbidrag:2 254/Övrigta intäkter:51 238              </t>
    </r>
    <r>
      <rPr>
        <b/>
        <sz val="8"/>
        <rFont val="Arial"/>
        <family val="2"/>
      </rPr>
      <t>Utgifter</t>
    </r>
    <r>
      <rPr>
        <sz val="8"/>
        <rFont val="Arial"/>
        <family val="0"/>
      </rPr>
      <t xml:space="preserve"> - Personalkostnader:160 682/Lokaler:38 865/Övriga kostnader:85 575          </t>
    </r>
  </si>
  <si>
    <r>
      <t>Egna platser,köpta platser</t>
    </r>
    <r>
      <rPr>
        <sz val="8"/>
        <rFont val="Arial"/>
        <family val="0"/>
      </rPr>
      <t xml:space="preserve">:Egna elever:1 879 st/Köpta annan kommun:203 st/Köpta-friskolor:409 st          </t>
    </r>
    <r>
      <rPr>
        <b/>
        <sz val="8"/>
        <rFont val="Arial"/>
        <family val="2"/>
      </rPr>
      <t xml:space="preserve"> Sålda platser</t>
    </r>
    <r>
      <rPr>
        <sz val="8"/>
        <rFont val="Arial"/>
        <family val="0"/>
      </rPr>
      <t>: 213 st</t>
    </r>
  </si>
  <si>
    <t xml:space="preserve">Egna barn:937 st/Familjedaghem:24 st/Bidragsfinasierade:359 st/Bruttokostnad:75 200kr per barn och år/ netto:           kr </t>
  </si>
  <si>
    <r>
      <t xml:space="preserve">1 062 st (820 st/Familjedaghem:21/Bidragsfin:221)       </t>
    </r>
    <r>
      <rPr>
        <b/>
        <sz val="8"/>
        <rFont val="Arial"/>
        <family val="2"/>
      </rPr>
      <t>Köpta</t>
    </r>
    <r>
      <rPr>
        <sz val="8"/>
        <rFont val="Arial"/>
        <family val="0"/>
      </rPr>
      <t xml:space="preserve">:142 st(kommunala:47/Fam.daghem:2/Bidragsfin:90/Annan kommun:3   </t>
    </r>
  </si>
  <si>
    <r>
      <t>Sålda</t>
    </r>
    <r>
      <rPr>
        <sz val="8"/>
        <rFont val="Arial"/>
        <family val="0"/>
      </rPr>
      <t>:258 st(Kommunala:117/Fam.daghem:3/Bolagsfin.förskola:127/Annan kommun:11</t>
    </r>
  </si>
  <si>
    <t xml:space="preserve"> - Fritidshem</t>
  </si>
  <si>
    <r>
      <t>Egna</t>
    </r>
    <r>
      <rPr>
        <sz val="8"/>
        <rFont val="Arial"/>
        <family val="0"/>
      </rPr>
      <t xml:space="preserve"> Kommunala:656st/bidragsfin:89st           </t>
    </r>
    <r>
      <rPr>
        <b/>
        <sz val="8"/>
        <rFont val="Arial"/>
        <family val="2"/>
      </rPr>
      <t>Köpta</t>
    </r>
    <r>
      <rPr>
        <sz val="8"/>
        <rFont val="Arial"/>
        <family val="0"/>
      </rPr>
      <t xml:space="preserve"> platser- Kommunala:26st/Bidragsfin:93st          </t>
    </r>
    <r>
      <rPr>
        <b/>
        <sz val="8"/>
        <rFont val="Arial"/>
        <family val="2"/>
      </rPr>
      <t>Sålda</t>
    </r>
    <r>
      <rPr>
        <sz val="8"/>
        <rFont val="Arial"/>
        <family val="0"/>
      </rPr>
      <t xml:space="preserve"> platser: Kommunala:41st/Bidragsfin:25st</t>
    </r>
  </si>
  <si>
    <t>kostnader</t>
  </si>
  <si>
    <t>Kommunbidrag:86 754/Avgifter:29 366/Statsbidrag:1 111/Övriga intäkter:31 247</t>
  </si>
  <si>
    <t>Personalkostnader:81 344/Lokaler:16 325/Övriga kostnader:59 438</t>
  </si>
  <si>
    <t>Köpt vård barn,ungdom-institution:3 516 st vårddagar/Placerade institution:29 st/Placerade fam.hem:47 st       Köpt vård vuxna:4 340 st vårddagar  Altbo:22 383st boendedygn</t>
  </si>
  <si>
    <t>Kommunbidrag:168 900/Avgifter:15 467/Statsbidrag:4 545/Övriga intäkter:105 659</t>
  </si>
  <si>
    <t>Personalkostnader:132 824/Lokaler:13 420/Övriga kostnader:152 176</t>
  </si>
  <si>
    <t>Särskilt boende</t>
  </si>
  <si>
    <t>339 st</t>
  </si>
  <si>
    <t>Ålderdomshem:60/Servicehus:47/Gruppboende:54/Sjukhem,korttidsplats:178</t>
  </si>
  <si>
    <t>st</t>
  </si>
  <si>
    <t>Till barn o ungdom:200/till Folkhälsoarbete:125/Till mellanstadieverksamhet:120    ( Ansökning den 15 mars samt 15 november)</t>
  </si>
  <si>
    <t xml:space="preserve">  -Skolbio i Göteborg</t>
  </si>
  <si>
    <t>Individ,Familjeomsorg</t>
  </si>
  <si>
    <t>Äldreomsorg</t>
  </si>
  <si>
    <t>Grundskola</t>
  </si>
  <si>
    <t>Resursnämnd</t>
  </si>
  <si>
    <t>SUMMA</t>
  </si>
  <si>
    <t>Invånare i Linnéstaden 31 dec 2000 samt prognos.</t>
  </si>
  <si>
    <t>Ålder</t>
  </si>
  <si>
    <t xml:space="preserve">  1 - 2</t>
  </si>
  <si>
    <t xml:space="preserve"> 3 - 5</t>
  </si>
  <si>
    <t xml:space="preserve"> 7 - 9</t>
  </si>
  <si>
    <t xml:space="preserve"> 10 - 12</t>
  </si>
  <si>
    <t xml:space="preserve"> 13 - 15</t>
  </si>
  <si>
    <t xml:space="preserve"> 16 - 19</t>
  </si>
  <si>
    <t xml:space="preserve"> 20 - 64</t>
  </si>
  <si>
    <t xml:space="preserve"> 65 - 74</t>
  </si>
  <si>
    <t xml:space="preserve"> 75 - 84</t>
  </si>
  <si>
    <t xml:space="preserve"> 85 - 89</t>
  </si>
  <si>
    <t xml:space="preserve"> 90 -</t>
  </si>
  <si>
    <t>Totalt</t>
  </si>
  <si>
    <t>Verksamhet</t>
  </si>
  <si>
    <r>
      <t>Intäkter</t>
    </r>
    <r>
      <rPr>
        <sz val="8"/>
        <rFont val="Arial"/>
        <family val="0"/>
      </rPr>
      <t xml:space="preserve">:Kommunbidrag:39 064/Övriga intäkter:44 988                   </t>
    </r>
    <r>
      <rPr>
        <b/>
        <sz val="8"/>
        <rFont val="Arial"/>
        <family val="2"/>
      </rPr>
      <t>Kostnader</t>
    </r>
    <r>
      <rPr>
        <sz val="8"/>
        <rFont val="Arial"/>
        <family val="0"/>
      </rPr>
      <t>:81 390</t>
    </r>
  </si>
  <si>
    <r>
      <t>Intäkter</t>
    </r>
    <r>
      <rPr>
        <sz val="8"/>
        <rFont val="Arial"/>
        <family val="0"/>
      </rPr>
      <t xml:space="preserve">:Kommunbidrag:47 690/Övriga intäkter:41 909                   </t>
    </r>
    <r>
      <rPr>
        <b/>
        <sz val="8"/>
        <rFont val="Arial"/>
        <family val="2"/>
      </rPr>
      <t>Kostnader</t>
    </r>
    <r>
      <rPr>
        <sz val="8"/>
        <rFont val="Arial"/>
        <family val="0"/>
      </rPr>
      <t>:100 890</t>
    </r>
  </si>
  <si>
    <t>Resultat totalt</t>
  </si>
  <si>
    <t xml:space="preserve"> - Delresultat - IoF</t>
  </si>
  <si>
    <t xml:space="preserve"> - Delresultat - funktionshinder</t>
  </si>
  <si>
    <r>
      <t>Intäkter</t>
    </r>
    <r>
      <rPr>
        <sz val="8"/>
        <rFont val="Arial"/>
        <family val="0"/>
      </rPr>
      <t xml:space="preserve">:Kommunbidrag:43 806/Övriga intäkter:13 349                            </t>
    </r>
    <r>
      <rPr>
        <b/>
        <sz val="8"/>
        <rFont val="Arial"/>
        <family val="2"/>
      </rPr>
      <t>Kostnader</t>
    </r>
    <r>
      <rPr>
        <sz val="8"/>
        <rFont val="Arial"/>
        <family val="0"/>
      </rPr>
      <t xml:space="preserve">:43 415                     </t>
    </r>
    <r>
      <rPr>
        <b/>
        <sz val="8"/>
        <rFont val="Arial"/>
        <family val="2"/>
      </rPr>
      <t>Resultat</t>
    </r>
    <r>
      <rPr>
        <sz val="8"/>
        <rFont val="Arial"/>
        <family val="0"/>
      </rPr>
      <t xml:space="preserve">:13 740                 </t>
    </r>
  </si>
  <si>
    <r>
      <t>Intäkter</t>
    </r>
    <r>
      <rPr>
        <sz val="8"/>
        <rFont val="Arial"/>
        <family val="0"/>
      </rPr>
      <t xml:space="preserve">:Kommunbidrag:78 600/Övriga intäkter:31 395                           </t>
    </r>
    <r>
      <rPr>
        <b/>
        <sz val="8"/>
        <rFont val="Arial"/>
        <family val="2"/>
      </rPr>
      <t>Kostnader</t>
    </r>
    <r>
      <rPr>
        <sz val="8"/>
        <rFont val="Arial"/>
        <family val="0"/>
      </rPr>
      <t xml:space="preserve">:109 361                   </t>
    </r>
    <r>
      <rPr>
        <b/>
        <sz val="8"/>
        <rFont val="Arial"/>
        <family val="2"/>
      </rPr>
      <t xml:space="preserve"> Resultat</t>
    </r>
    <r>
      <rPr>
        <sz val="8"/>
        <rFont val="Arial"/>
        <family val="0"/>
      </rPr>
      <t>:887</t>
    </r>
  </si>
  <si>
    <r>
      <t>Intäkte</t>
    </r>
    <r>
      <rPr>
        <sz val="8"/>
        <rFont val="Arial"/>
        <family val="0"/>
      </rPr>
      <t xml:space="preserve">r:Kommunbidrag:121 868/Övriga intäkter:44 849                        </t>
    </r>
    <r>
      <rPr>
        <b/>
        <sz val="8"/>
        <rFont val="Arial"/>
        <family val="2"/>
      </rPr>
      <t xml:space="preserve"> Kostnader</t>
    </r>
    <r>
      <rPr>
        <sz val="8"/>
        <rFont val="Arial"/>
        <family val="0"/>
      </rPr>
      <t xml:space="preserve">:180 361                       </t>
    </r>
    <r>
      <rPr>
        <b/>
        <sz val="8"/>
        <rFont val="Arial"/>
        <family val="2"/>
      </rPr>
      <t xml:space="preserve"> Resultat</t>
    </r>
    <r>
      <rPr>
        <sz val="8"/>
        <rFont val="Arial"/>
        <family val="0"/>
      </rPr>
      <t>:-13 644</t>
    </r>
  </si>
  <si>
    <r>
      <t>Intäkter</t>
    </r>
    <r>
      <rPr>
        <sz val="8"/>
        <rFont val="Arial"/>
        <family val="0"/>
      </rPr>
      <t xml:space="preserve">:Kommunbidrag:168 900/Övriga intäkter:125 671                </t>
    </r>
    <r>
      <rPr>
        <b/>
        <sz val="8"/>
        <rFont val="Arial"/>
        <family val="2"/>
      </rPr>
      <t>Kostnader</t>
    </r>
    <r>
      <rPr>
        <sz val="8"/>
        <rFont val="Arial"/>
        <family val="0"/>
      </rPr>
      <t xml:space="preserve">:298 420                            </t>
    </r>
  </si>
  <si>
    <r>
      <t>Intäkter</t>
    </r>
    <r>
      <rPr>
        <sz val="8"/>
        <rFont val="Arial"/>
        <family val="0"/>
      </rPr>
      <t xml:space="preserve">:Kommunalbidrag:502/Övriga intäkter:204                          </t>
    </r>
    <r>
      <rPr>
        <b/>
        <sz val="8"/>
        <rFont val="Arial"/>
        <family val="2"/>
      </rPr>
      <t>Kostnader</t>
    </r>
    <r>
      <rPr>
        <sz val="8"/>
        <rFont val="Arial"/>
        <family val="0"/>
      </rPr>
      <t>:754                            Antal biobesök:24 283 st (1999-2000)</t>
    </r>
  </si>
  <si>
    <r>
      <t>Intäkter</t>
    </r>
    <r>
      <rPr>
        <sz val="8"/>
        <rFont val="Arial"/>
        <family val="0"/>
      </rPr>
      <t>:Kommunbidrag:5 188/</t>
    </r>
  </si>
  <si>
    <r>
      <t>Intäkter</t>
    </r>
    <r>
      <rPr>
        <sz val="8"/>
        <rFont val="Arial"/>
        <family val="0"/>
      </rPr>
      <t xml:space="preserve">:Kommunalbidrag:7 923/Övriga intäkter:649                       </t>
    </r>
    <r>
      <rPr>
        <b/>
        <sz val="8"/>
        <rFont val="Arial"/>
        <family val="2"/>
      </rPr>
      <t>Kostnader</t>
    </r>
    <r>
      <rPr>
        <sz val="8"/>
        <rFont val="Arial"/>
        <family val="0"/>
      </rPr>
      <t>:8 531</t>
    </r>
  </si>
  <si>
    <r>
      <t>Intäkter</t>
    </r>
    <r>
      <rPr>
        <sz val="8"/>
        <rFont val="Arial"/>
        <family val="0"/>
      </rPr>
      <t xml:space="preserve">:Kommunbidrag:1 825/Övriga intäkter:549                          </t>
    </r>
    <r>
      <rPr>
        <b/>
        <sz val="8"/>
        <rFont val="Arial"/>
        <family val="2"/>
      </rPr>
      <t>Kostnader</t>
    </r>
    <r>
      <rPr>
        <sz val="8"/>
        <rFont val="Arial"/>
        <family val="0"/>
      </rPr>
      <t xml:space="preserve">:2 702 </t>
    </r>
  </si>
  <si>
    <r>
      <t>Intäkter</t>
    </r>
    <r>
      <rPr>
        <sz val="8"/>
        <rFont val="Arial"/>
        <family val="0"/>
      </rPr>
      <t xml:space="preserve">:Kommunbidrag:19 045/Övriga intäkter:2 717                     </t>
    </r>
    <r>
      <rPr>
        <b/>
        <sz val="8"/>
        <rFont val="Arial"/>
        <family val="2"/>
      </rPr>
      <t>Kostnader</t>
    </r>
    <r>
      <rPr>
        <sz val="8"/>
        <rFont val="Arial"/>
        <family val="0"/>
      </rPr>
      <t>:21 807</t>
    </r>
  </si>
  <si>
    <t>Copyright 20011215</t>
  </si>
  <si>
    <t xml:space="preserve"> Resultat : 450 tusen kr</t>
  </si>
  <si>
    <t>Flexgruppen(Verksamhet-barn o ungdom)</t>
  </si>
  <si>
    <r>
      <t>Intäkter</t>
    </r>
    <r>
      <rPr>
        <sz val="8"/>
        <rFont val="Arial"/>
        <family val="0"/>
      </rPr>
      <t xml:space="preserve">:Kommunbidrag:43 435/Övriga intäkter:1 537                    </t>
    </r>
    <r>
      <rPr>
        <b/>
        <sz val="8"/>
        <rFont val="Arial"/>
        <family val="2"/>
      </rPr>
      <t>Utbetalningar</t>
    </r>
    <r>
      <rPr>
        <sz val="8"/>
        <rFont val="Arial"/>
        <family val="0"/>
      </rPr>
      <t xml:space="preserve">:44 097 till 550 st hushåll/mån </t>
    </r>
  </si>
  <si>
    <t>Betalning för medicinskt färdigbehandlade 2000 = 615 636 kr</t>
  </si>
  <si>
    <t>Resultat resursenheter</t>
  </si>
  <si>
    <t>720 elever</t>
  </si>
  <si>
    <t>300 elever</t>
  </si>
  <si>
    <t>285 elever</t>
  </si>
  <si>
    <t>500 elever</t>
  </si>
  <si>
    <t>0-9</t>
  </si>
  <si>
    <t>0-6</t>
  </si>
  <si>
    <t>410 elever</t>
  </si>
  <si>
    <t>kl.</t>
  </si>
  <si>
    <r>
      <t>Kostnad 2000:Tkr</t>
    </r>
    <r>
      <rPr>
        <sz val="8"/>
        <rFont val="Arial"/>
        <family val="2"/>
      </rPr>
      <t>/Budget - Förskolan: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(Resultat: )/Skola: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(Resultat: )      </t>
    </r>
    <r>
      <rPr>
        <sz val="8"/>
        <rFont val="Arial"/>
        <family val="0"/>
      </rPr>
      <t xml:space="preserve"> </t>
    </r>
  </si>
  <si>
    <r>
      <t>Kostnad 2000:</t>
    </r>
    <r>
      <rPr>
        <sz val="8"/>
        <rFont val="Arial"/>
        <family val="2"/>
      </rPr>
      <t>Tkr</t>
    </r>
    <r>
      <rPr>
        <sz val="8"/>
        <rFont val="Arial"/>
        <family val="0"/>
      </rPr>
      <t xml:space="preserve"> /Budget - Förskolan: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(Resultat )/Skola: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>(Resultat:  )/Skola: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 xml:space="preserve">(Resultat: )      </t>
    </r>
  </si>
  <si>
    <t xml:space="preserve">2 st 1-2    1 st 2-4  2 st 3-4   1 st 4-6   2 st 5-6  Fritids, F-skola  </t>
  </si>
  <si>
    <t>Förskola,Fritids</t>
  </si>
  <si>
    <t>6 st 1-3 klass    3 st 4-6   18 st 7-9</t>
  </si>
  <si>
    <t>7 st 1-3 klass    5 st 4-6    Fritidshem   6-årsskola</t>
  </si>
  <si>
    <t>7 st 1-3 klass    8 st 4-6    6-årsskola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</si>
</sst>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8"/>
      <color indexed="12"/>
      <name val="MS Sans Serif"/>
      <family val="2"/>
    </font>
    <font>
      <b/>
      <sz val="10"/>
      <name val="Arial"/>
      <family val="2"/>
    </font>
    <font>
      <b/>
      <u val="single"/>
      <sz val="8.5"/>
      <color indexed="12"/>
      <name val="MS Sans Serif"/>
      <family val="2"/>
    </font>
    <font>
      <b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3" borderId="1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3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3" borderId="13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5" fillId="2" borderId="1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3" borderId="14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4" fillId="0" borderId="2" xfId="0" applyNumberFormat="1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8" fillId="3" borderId="13" xfId="0" applyFont="1" applyFill="1" applyBorder="1" applyAlignment="1">
      <alignment horizontal="left"/>
    </xf>
    <xf numFmtId="0" fontId="9" fillId="3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4" xfId="0" applyFont="1" applyBorder="1" applyAlignment="1">
      <alignment/>
    </xf>
    <xf numFmtId="0" fontId="5" fillId="3" borderId="13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5" fillId="2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5" fillId="3" borderId="14" xfId="16" applyFont="1" applyFill="1" applyBorder="1" applyAlignment="1">
      <alignment horizontal="center"/>
    </xf>
    <xf numFmtId="0" fontId="13" fillId="3" borderId="14" xfId="16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" fontId="5" fillId="0" borderId="6" xfId="0" applyNumberFormat="1" applyFont="1" applyBorder="1" applyAlignment="1">
      <alignment horizontal="center"/>
    </xf>
    <xf numFmtId="0" fontId="8" fillId="3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9" fillId="3" borderId="6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" fontId="4" fillId="0" borderId="3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16" fillId="2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9" fontId="4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/>
    </xf>
    <xf numFmtId="3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2" borderId="9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42</xdr:row>
      <xdr:rowOff>85725</xdr:rowOff>
    </xdr:from>
    <xdr:to>
      <xdr:col>12</xdr:col>
      <xdr:colOff>28575</xdr:colOff>
      <xdr:row>48</xdr:row>
      <xdr:rowOff>104775</xdr:rowOff>
    </xdr:to>
    <xdr:sp>
      <xdr:nvSpPr>
        <xdr:cNvPr id="1" name="Oval 3"/>
        <xdr:cNvSpPr>
          <a:spLocks/>
        </xdr:cNvSpPr>
      </xdr:nvSpPr>
      <xdr:spPr>
        <a:xfrm>
          <a:off x="10067925" y="6115050"/>
          <a:ext cx="117157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Här fördelas:
865 miljoner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gonet.se/~ljbos" TargetMode="External" /><Relationship Id="rId2" Type="http://schemas.openxmlformats.org/officeDocument/2006/relationships/hyperlink" Target="http://www.ljbos.se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workbookViewId="0" topLeftCell="A8">
      <selection activeCell="D37" sqref="D37"/>
    </sheetView>
  </sheetViews>
  <sheetFormatPr defaultColWidth="9.140625" defaultRowHeight="12.75"/>
  <cols>
    <col min="1" max="1" width="20.28125" style="1" customWidth="1"/>
    <col min="2" max="2" width="4.00390625" style="2" customWidth="1"/>
    <col min="3" max="7" width="9.140625" style="1" customWidth="1"/>
    <col min="8" max="8" width="24.28125" style="1" customWidth="1"/>
    <col min="9" max="9" width="46.421875" style="1" customWidth="1"/>
    <col min="10" max="12" width="9.140625" style="1" customWidth="1"/>
    <col min="13" max="13" width="14.00390625" style="1" customWidth="1"/>
    <col min="14" max="14" width="23.7109375" style="1" customWidth="1"/>
    <col min="15" max="15" width="8.140625" style="1" customWidth="1"/>
    <col min="16" max="16384" width="9.140625" style="1" customWidth="1"/>
  </cols>
  <sheetData>
    <row r="1" spans="1:14" ht="12.75">
      <c r="A1" s="36" t="s">
        <v>127</v>
      </c>
      <c r="B1" s="99"/>
      <c r="C1" s="9"/>
      <c r="D1" s="5" t="s">
        <v>163</v>
      </c>
      <c r="E1" s="5"/>
      <c r="F1" s="5"/>
      <c r="G1" s="5"/>
      <c r="H1" s="5"/>
      <c r="I1" s="5"/>
      <c r="J1" s="5"/>
      <c r="K1" s="9"/>
      <c r="L1" s="9"/>
      <c r="M1" s="9"/>
      <c r="N1" s="98" t="s">
        <v>173</v>
      </c>
    </row>
    <row r="2" spans="1:14" ht="12">
      <c r="A2" s="96" t="s">
        <v>129</v>
      </c>
      <c r="B2" s="100"/>
      <c r="C2" s="103" t="s">
        <v>162</v>
      </c>
      <c r="D2" s="42" t="s">
        <v>128</v>
      </c>
      <c r="E2" s="42"/>
      <c r="F2" s="42"/>
      <c r="G2" s="42"/>
      <c r="H2" s="42"/>
      <c r="I2" s="42"/>
      <c r="J2" s="42"/>
      <c r="K2" s="7"/>
      <c r="L2" s="7"/>
      <c r="M2" s="7"/>
      <c r="N2" s="79" t="s">
        <v>126</v>
      </c>
    </row>
    <row r="3" spans="1:14" ht="11.25">
      <c r="A3" s="38" t="s">
        <v>0</v>
      </c>
      <c r="B3" s="26"/>
      <c r="C3" s="26" t="s">
        <v>1</v>
      </c>
      <c r="D3" s="25" t="s">
        <v>123</v>
      </c>
      <c r="E3" s="25"/>
      <c r="F3" s="25"/>
      <c r="G3" s="25"/>
      <c r="H3" s="27"/>
      <c r="I3" s="27"/>
      <c r="J3" s="27"/>
      <c r="K3" s="27"/>
      <c r="L3" s="27"/>
      <c r="M3" s="27"/>
      <c r="N3" s="39" t="s">
        <v>43</v>
      </c>
    </row>
    <row r="4" spans="1:14" ht="11.25">
      <c r="A4" s="6" t="s">
        <v>2</v>
      </c>
      <c r="B4" s="21" t="s">
        <v>1</v>
      </c>
      <c r="C4" s="20">
        <v>499928</v>
      </c>
      <c r="D4" s="7" t="s">
        <v>208</v>
      </c>
      <c r="E4" s="7"/>
      <c r="F4" s="7"/>
      <c r="G4" s="7"/>
      <c r="H4" s="7"/>
      <c r="I4" s="7"/>
      <c r="J4" s="23" t="s">
        <v>63</v>
      </c>
      <c r="K4" s="24"/>
      <c r="L4" s="84" t="s">
        <v>112</v>
      </c>
      <c r="M4" s="7"/>
      <c r="N4" s="40"/>
    </row>
    <row r="5" spans="1:14" ht="11.25">
      <c r="A5" s="6" t="s">
        <v>3</v>
      </c>
      <c r="B5" s="21" t="s">
        <v>1</v>
      </c>
      <c r="C5" s="20">
        <v>43435</v>
      </c>
      <c r="D5" s="7" t="s">
        <v>193</v>
      </c>
      <c r="E5" s="7"/>
      <c r="F5" s="7"/>
      <c r="G5" s="7"/>
      <c r="H5" s="7"/>
      <c r="I5" s="7"/>
      <c r="J5" s="10"/>
      <c r="K5" s="7" t="s">
        <v>0</v>
      </c>
      <c r="L5" s="16">
        <v>855500</v>
      </c>
      <c r="M5" s="7"/>
      <c r="N5" s="40" t="s">
        <v>171</v>
      </c>
    </row>
    <row r="6" spans="1:14" ht="11.25">
      <c r="A6" s="6" t="s">
        <v>192</v>
      </c>
      <c r="B6" s="21" t="s">
        <v>1</v>
      </c>
      <c r="C6" s="41">
        <v>34483</v>
      </c>
      <c r="D6" s="7"/>
      <c r="E6" s="7"/>
      <c r="F6" s="7"/>
      <c r="G6" s="7"/>
      <c r="H6" s="7"/>
      <c r="I6" s="7"/>
      <c r="J6" s="6"/>
      <c r="K6" s="7" t="s">
        <v>5</v>
      </c>
      <c r="L6" s="16">
        <v>865800</v>
      </c>
      <c r="M6" s="7"/>
      <c r="N6" s="40"/>
    </row>
    <row r="7" spans="1:14" ht="11.25">
      <c r="A7" s="6" t="s">
        <v>4</v>
      </c>
      <c r="B7" s="21" t="s">
        <v>1</v>
      </c>
      <c r="C7" s="103">
        <f>SUM(C4:C6)</f>
        <v>577846</v>
      </c>
      <c r="D7" s="7"/>
      <c r="E7" s="7"/>
      <c r="F7" s="7"/>
      <c r="G7" s="7"/>
      <c r="H7" s="7"/>
      <c r="I7" s="7"/>
      <c r="J7" s="6"/>
      <c r="K7" s="92" t="s">
        <v>9</v>
      </c>
      <c r="L7" s="109">
        <v>-10300</v>
      </c>
      <c r="M7" s="7"/>
      <c r="N7" s="40" t="s">
        <v>172</v>
      </c>
    </row>
    <row r="8" spans="1:14" ht="11.25">
      <c r="A8" s="10" t="s">
        <v>6</v>
      </c>
      <c r="B8" s="21" t="s">
        <v>1</v>
      </c>
      <c r="C8" s="41">
        <v>277700</v>
      </c>
      <c r="D8" s="7" t="s">
        <v>201</v>
      </c>
      <c r="E8" s="7"/>
      <c r="F8" s="7"/>
      <c r="G8" s="7"/>
      <c r="H8" s="7"/>
      <c r="I8" s="7"/>
      <c r="J8" s="6"/>
      <c r="K8" s="7"/>
      <c r="L8" s="16"/>
      <c r="M8" s="7"/>
      <c r="N8" s="40"/>
    </row>
    <row r="9" spans="1:14" ht="11.25">
      <c r="A9" s="10" t="s">
        <v>7</v>
      </c>
      <c r="B9" s="21" t="s">
        <v>1</v>
      </c>
      <c r="C9" s="3">
        <f>SUM(C7:C8)</f>
        <v>855546</v>
      </c>
      <c r="D9" s="7" t="s">
        <v>202</v>
      </c>
      <c r="E9" s="7"/>
      <c r="F9" s="7"/>
      <c r="G9" s="7"/>
      <c r="H9" s="7"/>
      <c r="I9" s="7"/>
      <c r="J9" s="52" t="s">
        <v>251</v>
      </c>
      <c r="K9" s="92"/>
      <c r="L9" s="109" t="s">
        <v>112</v>
      </c>
      <c r="M9" s="53" t="s">
        <v>111</v>
      </c>
      <c r="N9" s="79" t="s">
        <v>174</v>
      </c>
    </row>
    <row r="10" spans="1:14" ht="11.25">
      <c r="A10" s="38" t="s">
        <v>10</v>
      </c>
      <c r="B10" s="102" t="s">
        <v>1</v>
      </c>
      <c r="C10" s="128">
        <v>865800</v>
      </c>
      <c r="D10" s="27" t="s">
        <v>203</v>
      </c>
      <c r="E10" s="27"/>
      <c r="F10" s="27"/>
      <c r="G10" s="27"/>
      <c r="H10" s="27"/>
      <c r="I10" s="27"/>
      <c r="J10" s="82" t="s">
        <v>233</v>
      </c>
      <c r="K10" s="9"/>
      <c r="L10" s="83">
        <v>-3849</v>
      </c>
      <c r="M10" s="18">
        <v>298420</v>
      </c>
      <c r="N10" s="40"/>
    </row>
    <row r="11" spans="1:14" ht="11.25">
      <c r="A11" s="129" t="s">
        <v>60</v>
      </c>
      <c r="B11" s="57" t="s">
        <v>1</v>
      </c>
      <c r="C11" s="11">
        <v>-10339</v>
      </c>
      <c r="D11" s="4" t="s">
        <v>204</v>
      </c>
      <c r="E11" s="4"/>
      <c r="F11" s="4"/>
      <c r="G11" s="4"/>
      <c r="H11" s="4"/>
      <c r="I11" s="4"/>
      <c r="J11" s="8" t="s">
        <v>232</v>
      </c>
      <c r="K11" s="4"/>
      <c r="L11" s="15">
        <v>-8629</v>
      </c>
      <c r="M11" s="17">
        <v>157107</v>
      </c>
      <c r="N11" s="40"/>
    </row>
    <row r="12" spans="1:14" ht="11.25">
      <c r="A12" s="43" t="s">
        <v>68</v>
      </c>
      <c r="B12" s="21" t="s">
        <v>1</v>
      </c>
      <c r="C12" s="11">
        <v>-11300</v>
      </c>
      <c r="D12" s="4" t="s">
        <v>134</v>
      </c>
      <c r="E12" s="4"/>
      <c r="F12" s="4"/>
      <c r="G12" s="4"/>
      <c r="H12" s="4"/>
      <c r="I12" s="4"/>
      <c r="J12" s="6" t="s">
        <v>209</v>
      </c>
      <c r="K12" s="7"/>
      <c r="L12" s="21">
        <v>887</v>
      </c>
      <c r="M12" s="17">
        <v>109108</v>
      </c>
      <c r="N12" s="40"/>
    </row>
    <row r="13" spans="1:14" ht="11.25">
      <c r="A13" s="43" t="s">
        <v>69</v>
      </c>
      <c r="B13" s="21" t="s">
        <v>1</v>
      </c>
      <c r="C13" s="11">
        <v>900</v>
      </c>
      <c r="D13" s="4" t="s">
        <v>170</v>
      </c>
      <c r="E13" s="4"/>
      <c r="F13" s="4"/>
      <c r="G13" s="4"/>
      <c r="H13" s="4"/>
      <c r="I13" s="4"/>
      <c r="J13" s="6" t="s">
        <v>234</v>
      </c>
      <c r="K13" s="7"/>
      <c r="L13" s="20">
        <v>-13644</v>
      </c>
      <c r="M13" s="17">
        <v>180361</v>
      </c>
      <c r="N13" s="40"/>
    </row>
    <row r="14" spans="1:14" ht="11.25">
      <c r="A14" s="43" t="s">
        <v>70</v>
      </c>
      <c r="B14" s="21" t="s">
        <v>1</v>
      </c>
      <c r="C14" s="11">
        <v>100</v>
      </c>
      <c r="D14" s="4" t="s">
        <v>135</v>
      </c>
      <c r="E14" s="4"/>
      <c r="F14" s="4"/>
      <c r="G14" s="4"/>
      <c r="H14" s="4"/>
      <c r="I14" s="4"/>
      <c r="J14" s="6" t="s">
        <v>14</v>
      </c>
      <c r="K14" s="7"/>
      <c r="L14" s="20"/>
      <c r="M14" s="17"/>
      <c r="N14" s="40"/>
    </row>
    <row r="15" spans="1:14" ht="11.25">
      <c r="A15" s="6" t="s">
        <v>11</v>
      </c>
      <c r="B15" s="21" t="s">
        <v>1</v>
      </c>
      <c r="C15" s="44">
        <v>3681</v>
      </c>
      <c r="D15" s="7" t="s">
        <v>205</v>
      </c>
      <c r="E15" s="7"/>
      <c r="F15" s="7"/>
      <c r="G15" s="7"/>
      <c r="H15" s="7"/>
      <c r="I15" s="7"/>
      <c r="J15" s="8" t="s">
        <v>15</v>
      </c>
      <c r="K15" s="4"/>
      <c r="L15" s="15">
        <v>13740</v>
      </c>
      <c r="M15" s="17">
        <v>43415</v>
      </c>
      <c r="N15" s="40"/>
    </row>
    <row r="16" spans="1:14" ht="11.25">
      <c r="A16" s="49" t="s">
        <v>12</v>
      </c>
      <c r="B16" s="130" t="s">
        <v>1</v>
      </c>
      <c r="C16" s="33">
        <v>57155</v>
      </c>
      <c r="D16" s="134" t="s">
        <v>257</v>
      </c>
      <c r="E16" s="31"/>
      <c r="F16" s="31"/>
      <c r="G16" s="31"/>
      <c r="H16" s="31"/>
      <c r="I16" s="131"/>
      <c r="J16" s="6" t="s">
        <v>16</v>
      </c>
      <c r="K16" s="7"/>
      <c r="L16" s="21">
        <v>875</v>
      </c>
      <c r="M16" s="17">
        <v>44097</v>
      </c>
      <c r="N16" s="51" t="s">
        <v>44</v>
      </c>
    </row>
    <row r="17" spans="1:14" ht="11.25">
      <c r="A17" s="47" t="s">
        <v>78</v>
      </c>
      <c r="B17" s="21" t="s">
        <v>1</v>
      </c>
      <c r="C17" s="135">
        <v>1500</v>
      </c>
      <c r="D17" s="7"/>
      <c r="E17" s="7"/>
      <c r="F17" s="7"/>
      <c r="G17" s="7"/>
      <c r="H17" s="7"/>
      <c r="I17" s="7"/>
      <c r="J17" s="6" t="s">
        <v>235</v>
      </c>
      <c r="K17" s="7"/>
      <c r="L17" s="20">
        <v>71</v>
      </c>
      <c r="M17" s="17">
        <v>34423</v>
      </c>
      <c r="N17" s="46"/>
    </row>
    <row r="18" spans="1:14" ht="11.25">
      <c r="A18" s="49" t="s">
        <v>13</v>
      </c>
      <c r="B18" s="132" t="s">
        <v>1</v>
      </c>
      <c r="C18" s="33"/>
      <c r="D18" s="31" t="s">
        <v>51</v>
      </c>
      <c r="E18" s="31"/>
      <c r="F18" s="31"/>
      <c r="G18" s="31"/>
      <c r="H18" s="31"/>
      <c r="I18" s="131"/>
      <c r="J18" s="121" t="s">
        <v>236</v>
      </c>
      <c r="K18" s="113"/>
      <c r="L18" s="115">
        <f>SUM(L10:L17)</f>
        <v>-10549</v>
      </c>
      <c r="M18" s="114">
        <f>SUM(M10:M17)</f>
        <v>866931</v>
      </c>
      <c r="N18" s="40"/>
    </row>
    <row r="19" spans="1:14" ht="11.25">
      <c r="A19" s="47" t="s">
        <v>78</v>
      </c>
      <c r="B19" s="21" t="s">
        <v>1</v>
      </c>
      <c r="C19" s="103">
        <v>12400</v>
      </c>
      <c r="D19" s="7" t="s">
        <v>133</v>
      </c>
      <c r="E19" s="7"/>
      <c r="F19" s="7"/>
      <c r="G19" s="7"/>
      <c r="H19" s="7"/>
      <c r="I19" s="7"/>
      <c r="J19" s="7"/>
      <c r="K19" s="7"/>
      <c r="L19" s="20"/>
      <c r="M19" s="16"/>
      <c r="N19" s="48"/>
    </row>
    <row r="20" spans="1:14" ht="11.25">
      <c r="A20" s="49" t="s">
        <v>209</v>
      </c>
      <c r="B20" s="55" t="s">
        <v>1</v>
      </c>
      <c r="C20" s="85">
        <v>109108</v>
      </c>
      <c r="D20" s="31" t="s">
        <v>216</v>
      </c>
      <c r="E20" s="31"/>
      <c r="F20" s="31"/>
      <c r="G20" s="31"/>
      <c r="H20" s="31"/>
      <c r="I20" s="31"/>
      <c r="J20" s="121" t="s">
        <v>237</v>
      </c>
      <c r="K20" s="122"/>
      <c r="L20" s="123"/>
      <c r="M20" s="124"/>
      <c r="N20" s="111" t="s">
        <v>45</v>
      </c>
    </row>
    <row r="21" spans="1:14" ht="11.25">
      <c r="A21" s="6" t="s">
        <v>72</v>
      </c>
      <c r="B21" s="21"/>
      <c r="C21" s="20"/>
      <c r="D21" s="7" t="s">
        <v>215</v>
      </c>
      <c r="E21" s="7"/>
      <c r="F21" s="7"/>
      <c r="G21" s="7"/>
      <c r="H21" s="7"/>
      <c r="I21" s="7"/>
      <c r="J21" s="125" t="s">
        <v>238</v>
      </c>
      <c r="K21" s="53">
        <v>2000</v>
      </c>
      <c r="L21" s="53">
        <v>2001</v>
      </c>
      <c r="M21" s="126">
        <v>2002</v>
      </c>
      <c r="N21" s="110"/>
    </row>
    <row r="22" spans="1:14" ht="11.25">
      <c r="A22" s="6" t="s">
        <v>17</v>
      </c>
      <c r="B22" s="21"/>
      <c r="C22" s="21"/>
      <c r="D22" s="7" t="s">
        <v>52</v>
      </c>
      <c r="E22" s="7"/>
      <c r="F22" s="7"/>
      <c r="G22" s="7"/>
      <c r="H22" s="7"/>
      <c r="I22" s="7"/>
      <c r="J22" s="117">
        <v>0</v>
      </c>
      <c r="K22" s="21">
        <v>338</v>
      </c>
      <c r="L22" s="21">
        <v>354</v>
      </c>
      <c r="M22" s="116">
        <v>364</v>
      </c>
      <c r="N22" s="110"/>
    </row>
    <row r="23" spans="1:14" ht="11.25">
      <c r="A23" s="6" t="s">
        <v>71</v>
      </c>
      <c r="B23" s="21"/>
      <c r="C23" s="21"/>
      <c r="D23" s="7" t="s">
        <v>132</v>
      </c>
      <c r="E23" s="7"/>
      <c r="F23" s="7"/>
      <c r="G23" s="7"/>
      <c r="H23" s="7"/>
      <c r="I23" s="7"/>
      <c r="J23" s="118" t="s">
        <v>239</v>
      </c>
      <c r="K23" s="21">
        <v>563</v>
      </c>
      <c r="L23" s="21">
        <v>546</v>
      </c>
      <c r="M23" s="116">
        <v>549</v>
      </c>
      <c r="N23" s="112"/>
    </row>
    <row r="24" spans="1:14" ht="11.25">
      <c r="A24" s="6" t="s">
        <v>73</v>
      </c>
      <c r="B24" s="21"/>
      <c r="C24" s="21"/>
      <c r="D24" s="92" t="s">
        <v>217</v>
      </c>
      <c r="E24" s="7"/>
      <c r="F24" s="7"/>
      <c r="G24" s="7"/>
      <c r="H24" s="7"/>
      <c r="I24" s="7"/>
      <c r="J24" s="117" t="s">
        <v>240</v>
      </c>
      <c r="K24" s="21">
        <v>681</v>
      </c>
      <c r="L24" s="21">
        <v>651</v>
      </c>
      <c r="M24" s="116">
        <v>646</v>
      </c>
      <c r="N24" s="110"/>
    </row>
    <row r="25" spans="1:14" ht="11.25">
      <c r="A25" s="6" t="s">
        <v>218</v>
      </c>
      <c r="B25" s="21"/>
      <c r="C25" s="50"/>
      <c r="D25" s="92" t="s">
        <v>219</v>
      </c>
      <c r="E25" s="7"/>
      <c r="F25" s="7"/>
      <c r="G25" s="7"/>
      <c r="H25" s="7"/>
      <c r="I25" s="7"/>
      <c r="J25" s="119">
        <v>6</v>
      </c>
      <c r="K25" s="57">
        <v>228</v>
      </c>
      <c r="L25" s="57">
        <v>220</v>
      </c>
      <c r="M25" s="57">
        <v>202</v>
      </c>
      <c r="N25" s="71"/>
    </row>
    <row r="26" spans="1:14" ht="11.25">
      <c r="A26" s="6" t="s">
        <v>211</v>
      </c>
      <c r="C26" s="133">
        <v>887</v>
      </c>
      <c r="D26" s="136" t="s">
        <v>258</v>
      </c>
      <c r="J26" s="120" t="s">
        <v>241</v>
      </c>
      <c r="K26" s="57">
        <v>813</v>
      </c>
      <c r="L26" s="57">
        <v>729</v>
      </c>
      <c r="M26" s="57">
        <v>684</v>
      </c>
      <c r="N26" s="40"/>
    </row>
    <row r="27" spans="1:14" ht="11.25">
      <c r="A27" s="38" t="s">
        <v>195</v>
      </c>
      <c r="B27" s="26" t="s">
        <v>279</v>
      </c>
      <c r="C27" s="28">
        <v>180361</v>
      </c>
      <c r="D27" s="108" t="s">
        <v>214</v>
      </c>
      <c r="E27" s="27"/>
      <c r="F27" s="27"/>
      <c r="G27" s="27"/>
      <c r="H27" s="27"/>
      <c r="I27" s="27"/>
      <c r="J27" s="119" t="s">
        <v>242</v>
      </c>
      <c r="K27" s="57">
        <v>766</v>
      </c>
      <c r="L27" s="57">
        <v>804</v>
      </c>
      <c r="M27" s="57">
        <v>799</v>
      </c>
      <c r="N27" s="81" t="s">
        <v>46</v>
      </c>
    </row>
    <row r="28" spans="1:14" ht="11.25">
      <c r="A28" s="43" t="s">
        <v>74</v>
      </c>
      <c r="B28" s="101"/>
      <c r="C28" s="12"/>
      <c r="D28" s="4" t="s">
        <v>131</v>
      </c>
      <c r="E28" s="4"/>
      <c r="F28" s="4"/>
      <c r="G28" s="4"/>
      <c r="H28" s="4"/>
      <c r="I28" s="4"/>
      <c r="J28" s="117" t="s">
        <v>243</v>
      </c>
      <c r="K28" s="21">
        <v>639</v>
      </c>
      <c r="L28" s="21">
        <v>680</v>
      </c>
      <c r="M28" s="21">
        <v>711</v>
      </c>
      <c r="N28" s="80"/>
    </row>
    <row r="29" spans="1:14" ht="11.25">
      <c r="A29" s="43" t="s">
        <v>75</v>
      </c>
      <c r="B29" s="101"/>
      <c r="C29" s="12"/>
      <c r="D29" s="4" t="s">
        <v>130</v>
      </c>
      <c r="E29" s="4"/>
      <c r="F29" s="4"/>
      <c r="G29" s="4"/>
      <c r="H29" s="4"/>
      <c r="I29" s="4"/>
      <c r="J29" s="117" t="s">
        <v>244</v>
      </c>
      <c r="K29" s="20">
        <v>1050</v>
      </c>
      <c r="L29" s="20">
        <v>1040</v>
      </c>
      <c r="M29" s="20">
        <v>1046</v>
      </c>
      <c r="N29" s="86"/>
    </row>
    <row r="30" spans="1:14" ht="11.25">
      <c r="A30" s="6" t="s">
        <v>165</v>
      </c>
      <c r="B30" s="21" t="s">
        <v>276</v>
      </c>
      <c r="C30" s="20" t="s">
        <v>272</v>
      </c>
      <c r="D30" s="7" t="s">
        <v>281</v>
      </c>
      <c r="E30" s="7"/>
      <c r="F30" s="7"/>
      <c r="G30" s="7"/>
      <c r="H30" s="7"/>
      <c r="I30" s="7" t="s">
        <v>284</v>
      </c>
      <c r="J30" s="117" t="s">
        <v>245</v>
      </c>
      <c r="K30" s="20">
        <v>21840</v>
      </c>
      <c r="L30" s="20">
        <v>22090</v>
      </c>
      <c r="M30" s="20">
        <v>22487</v>
      </c>
      <c r="N30" s="40"/>
    </row>
    <row r="31" spans="1:14" ht="11.25">
      <c r="A31" s="6" t="s">
        <v>166</v>
      </c>
      <c r="B31" s="21" t="s">
        <v>277</v>
      </c>
      <c r="C31" s="21" t="s">
        <v>273</v>
      </c>
      <c r="D31" s="7" t="s">
        <v>280</v>
      </c>
      <c r="E31" s="7"/>
      <c r="F31" s="7"/>
      <c r="G31" s="7"/>
      <c r="H31" s="7"/>
      <c r="I31" s="7" t="s">
        <v>285</v>
      </c>
      <c r="J31" s="117" t="s">
        <v>246</v>
      </c>
      <c r="K31" s="20">
        <v>1506</v>
      </c>
      <c r="L31" s="20">
        <v>1485</v>
      </c>
      <c r="M31" s="20">
        <v>1507</v>
      </c>
      <c r="N31" s="40"/>
    </row>
    <row r="32" spans="1:14" ht="11.25">
      <c r="A32" s="6" t="s">
        <v>167</v>
      </c>
      <c r="B32" s="21" t="s">
        <v>277</v>
      </c>
      <c r="C32" s="21" t="s">
        <v>278</v>
      </c>
      <c r="D32" s="7" t="s">
        <v>164</v>
      </c>
      <c r="E32" s="7"/>
      <c r="F32" s="7"/>
      <c r="G32" s="7"/>
      <c r="H32" s="7"/>
      <c r="I32" s="7" t="s">
        <v>286</v>
      </c>
      <c r="J32" s="117" t="s">
        <v>247</v>
      </c>
      <c r="K32" s="20">
        <v>1558</v>
      </c>
      <c r="L32" s="20">
        <v>1546</v>
      </c>
      <c r="M32" s="20">
        <v>1542</v>
      </c>
      <c r="N32" s="40"/>
    </row>
    <row r="33" spans="1:14" ht="11.25">
      <c r="A33" s="6" t="s">
        <v>169</v>
      </c>
      <c r="B33" s="21" t="s">
        <v>277</v>
      </c>
      <c r="C33" s="21" t="s">
        <v>274</v>
      </c>
      <c r="D33" s="7"/>
      <c r="E33" s="7"/>
      <c r="F33" s="7"/>
      <c r="G33" s="7"/>
      <c r="H33" s="7"/>
      <c r="I33" s="7" t="s">
        <v>282</v>
      </c>
      <c r="J33" s="117" t="s">
        <v>248</v>
      </c>
      <c r="K33" s="21">
        <v>444</v>
      </c>
      <c r="L33" s="21">
        <v>416</v>
      </c>
      <c r="M33" s="21">
        <v>450</v>
      </c>
      <c r="N33" s="40"/>
    </row>
    <row r="34" spans="1:14" ht="11.25">
      <c r="A34" s="6" t="s">
        <v>168</v>
      </c>
      <c r="B34" s="21" t="s">
        <v>276</v>
      </c>
      <c r="C34" s="21" t="s">
        <v>275</v>
      </c>
      <c r="D34" s="7" t="s">
        <v>283</v>
      </c>
      <c r="E34" s="7"/>
      <c r="F34" s="7"/>
      <c r="G34" s="7"/>
      <c r="H34" s="7"/>
      <c r="I34" s="7"/>
      <c r="J34" s="117" t="s">
        <v>249</v>
      </c>
      <c r="K34" s="21">
        <v>299</v>
      </c>
      <c r="L34" s="21">
        <v>295</v>
      </c>
      <c r="M34" s="21">
        <v>284</v>
      </c>
      <c r="N34" s="40"/>
    </row>
    <row r="35" spans="1:14" ht="11.25">
      <c r="A35" s="6" t="s">
        <v>212</v>
      </c>
      <c r="B35" s="21"/>
      <c r="C35" s="20">
        <v>-13644</v>
      </c>
      <c r="D35" s="92" t="s">
        <v>259</v>
      </c>
      <c r="E35" s="7"/>
      <c r="F35" s="7"/>
      <c r="G35" s="7"/>
      <c r="H35" s="7"/>
      <c r="I35" s="7"/>
      <c r="J35" s="127" t="s">
        <v>250</v>
      </c>
      <c r="K35" s="115">
        <v>30725</v>
      </c>
      <c r="L35" s="115">
        <f>SUM(L22:L34)</f>
        <v>30856</v>
      </c>
      <c r="M35" s="19">
        <v>31271</v>
      </c>
      <c r="N35" s="40"/>
    </row>
    <row r="36" spans="1:14" ht="11.25">
      <c r="A36" s="10" t="s">
        <v>210</v>
      </c>
      <c r="B36" s="21" t="s">
        <v>1</v>
      </c>
      <c r="C36" s="44">
        <v>-12855</v>
      </c>
      <c r="D36" s="92" t="s">
        <v>213</v>
      </c>
      <c r="E36" s="7"/>
      <c r="F36" s="7"/>
      <c r="G36" s="7"/>
      <c r="H36" s="7"/>
      <c r="I36" s="7"/>
      <c r="J36" s="7"/>
      <c r="K36" s="7"/>
      <c r="L36" s="7"/>
      <c r="M36" s="7"/>
      <c r="N36" s="40"/>
    </row>
    <row r="37" spans="1:14" ht="11.25">
      <c r="A37" s="10" t="s">
        <v>56</v>
      </c>
      <c r="B37" s="21" t="s">
        <v>1</v>
      </c>
      <c r="C37" s="44">
        <v>1155</v>
      </c>
      <c r="D37" s="7" t="s">
        <v>206</v>
      </c>
      <c r="E37" s="7"/>
      <c r="F37" s="7"/>
      <c r="G37" s="7"/>
      <c r="H37" s="7"/>
      <c r="I37" s="7"/>
      <c r="J37" s="7"/>
      <c r="K37" s="7"/>
      <c r="L37" s="7"/>
      <c r="M37" s="7"/>
      <c r="N37" s="40"/>
    </row>
    <row r="38" spans="1:14" ht="11.25">
      <c r="A38" s="49" t="s">
        <v>194</v>
      </c>
      <c r="B38" s="55" t="s">
        <v>1</v>
      </c>
      <c r="C38" s="85">
        <v>148478</v>
      </c>
      <c r="D38" s="31" t="s">
        <v>221</v>
      </c>
      <c r="E38" s="31"/>
      <c r="F38" s="31"/>
      <c r="G38" s="31"/>
      <c r="H38" s="31"/>
      <c r="I38" s="31"/>
      <c r="J38" s="31"/>
      <c r="K38" s="31"/>
      <c r="L38" s="31"/>
      <c r="M38" s="31"/>
      <c r="N38" s="51" t="s">
        <v>47</v>
      </c>
    </row>
    <row r="39" spans="1:14" ht="11.25">
      <c r="A39" s="6" t="s">
        <v>220</v>
      </c>
      <c r="B39" s="21"/>
      <c r="C39" s="20">
        <v>157107</v>
      </c>
      <c r="D39" s="7" t="s">
        <v>222</v>
      </c>
      <c r="E39" s="7"/>
      <c r="F39" s="7"/>
      <c r="G39" s="7"/>
      <c r="H39" s="7"/>
      <c r="I39" s="7"/>
      <c r="J39" s="7"/>
      <c r="K39" s="7"/>
      <c r="L39" s="7"/>
      <c r="M39" s="7"/>
      <c r="N39" s="40" t="s">
        <v>175</v>
      </c>
    </row>
    <row r="40" spans="1:14" ht="11.25">
      <c r="A40" s="47" t="s">
        <v>255</v>
      </c>
      <c r="B40" s="21"/>
      <c r="C40" s="41">
        <v>2662</v>
      </c>
      <c r="D40" s="92" t="s">
        <v>252</v>
      </c>
      <c r="E40" s="7"/>
      <c r="F40" s="7"/>
      <c r="G40" s="7"/>
      <c r="H40" s="7"/>
      <c r="I40" s="7"/>
      <c r="J40" s="7"/>
      <c r="K40" s="7"/>
      <c r="L40" s="7"/>
      <c r="M40" s="7"/>
      <c r="N40" s="40"/>
    </row>
    <row r="41" spans="1:14" ht="11.25">
      <c r="A41" s="47" t="s">
        <v>256</v>
      </c>
      <c r="B41" s="21"/>
      <c r="C41" s="41">
        <v>-11291</v>
      </c>
      <c r="D41" s="92" t="s">
        <v>253</v>
      </c>
      <c r="E41" s="7"/>
      <c r="F41" s="7"/>
      <c r="G41" s="7"/>
      <c r="H41" s="7"/>
      <c r="I41" s="7"/>
      <c r="J41" s="7"/>
      <c r="K41" s="7"/>
      <c r="L41" s="7"/>
      <c r="M41" s="7"/>
      <c r="N41" s="40"/>
    </row>
    <row r="42" spans="1:14" ht="11.25">
      <c r="A42" s="10" t="s">
        <v>254</v>
      </c>
      <c r="B42" s="21"/>
      <c r="C42" s="44">
        <v>-8629</v>
      </c>
      <c r="D42" s="7" t="s">
        <v>223</v>
      </c>
      <c r="E42" s="7"/>
      <c r="F42" s="7"/>
      <c r="G42" s="7"/>
      <c r="H42" s="7"/>
      <c r="I42" s="7"/>
      <c r="J42" s="7"/>
      <c r="K42" s="7"/>
      <c r="L42" s="7"/>
      <c r="M42" s="7"/>
      <c r="N42" s="40"/>
    </row>
    <row r="43" spans="1:14" ht="11.25">
      <c r="A43" s="49" t="s">
        <v>196</v>
      </c>
      <c r="B43" s="55" t="s">
        <v>1</v>
      </c>
      <c r="C43" s="85">
        <v>294571</v>
      </c>
      <c r="D43" s="31" t="s">
        <v>224</v>
      </c>
      <c r="E43" s="31"/>
      <c r="F43" s="31"/>
      <c r="G43" s="31"/>
      <c r="H43" s="31"/>
      <c r="I43" s="31" t="s">
        <v>270</v>
      </c>
      <c r="J43" s="31"/>
      <c r="K43" s="31"/>
      <c r="L43" s="31"/>
      <c r="M43" s="31"/>
      <c r="N43" s="51" t="s">
        <v>48</v>
      </c>
    </row>
    <row r="44" spans="1:14" ht="11.25">
      <c r="A44" s="6" t="s">
        <v>220</v>
      </c>
      <c r="B44" s="21"/>
      <c r="C44" s="20">
        <v>298420</v>
      </c>
      <c r="D44" s="7" t="s">
        <v>225</v>
      </c>
      <c r="E44" s="7"/>
      <c r="F44" s="7"/>
      <c r="G44" s="7"/>
      <c r="H44" s="7"/>
      <c r="I44" s="7"/>
      <c r="J44" s="7"/>
      <c r="K44" s="7"/>
      <c r="L44" s="7"/>
      <c r="M44" s="7"/>
      <c r="N44" s="40" t="s">
        <v>176</v>
      </c>
    </row>
    <row r="45" spans="1:14" ht="11.25">
      <c r="A45" s="6" t="s">
        <v>18</v>
      </c>
      <c r="B45" s="21"/>
      <c r="C45" s="20"/>
      <c r="D45" s="7" t="s">
        <v>53</v>
      </c>
      <c r="E45" s="7"/>
      <c r="F45" s="7"/>
      <c r="G45" s="7"/>
      <c r="H45" s="7"/>
      <c r="I45" s="7"/>
      <c r="J45" s="7"/>
      <c r="K45" s="7"/>
      <c r="L45" s="7"/>
      <c r="M45" s="7"/>
      <c r="N45" s="40" t="s">
        <v>177</v>
      </c>
    </row>
    <row r="46" spans="1:14" ht="11.25">
      <c r="A46" s="10" t="s">
        <v>9</v>
      </c>
      <c r="B46" s="21" t="s">
        <v>1</v>
      </c>
      <c r="C46" s="44">
        <v>-3849</v>
      </c>
      <c r="D46" s="92" t="s">
        <v>260</v>
      </c>
      <c r="E46" s="7"/>
      <c r="F46" s="7"/>
      <c r="G46" s="7"/>
      <c r="H46" s="7"/>
      <c r="I46" s="7"/>
      <c r="J46" s="7"/>
      <c r="K46" s="7"/>
      <c r="L46" s="7"/>
      <c r="M46" s="7"/>
      <c r="N46" s="40"/>
    </row>
    <row r="47" spans="1:14" ht="11.25">
      <c r="A47" s="6" t="s">
        <v>226</v>
      </c>
      <c r="B47" s="21" t="s">
        <v>229</v>
      </c>
      <c r="C47" s="21" t="s">
        <v>227</v>
      </c>
      <c r="D47" s="7" t="s">
        <v>228</v>
      </c>
      <c r="E47" s="7"/>
      <c r="F47" s="7"/>
      <c r="G47" s="7"/>
      <c r="H47" s="7"/>
      <c r="I47" s="7"/>
      <c r="J47" s="7"/>
      <c r="K47" s="7"/>
      <c r="L47" s="7"/>
      <c r="M47" s="7"/>
      <c r="N47" s="40"/>
    </row>
    <row r="48" spans="1:14" ht="11.25">
      <c r="A48" s="49" t="s">
        <v>19</v>
      </c>
      <c r="B48" s="34"/>
      <c r="C48" s="32" t="s">
        <v>9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51" t="s">
        <v>49</v>
      </c>
    </row>
    <row r="49" spans="1:14" ht="11.25">
      <c r="A49" s="6" t="s">
        <v>231</v>
      </c>
      <c r="B49" s="21" t="s">
        <v>1</v>
      </c>
      <c r="C49" s="44">
        <v>-48</v>
      </c>
      <c r="D49" s="92" t="s">
        <v>261</v>
      </c>
      <c r="E49" s="7"/>
      <c r="F49" s="7"/>
      <c r="G49" s="7"/>
      <c r="H49" s="7"/>
      <c r="I49" s="7"/>
      <c r="J49" s="7"/>
      <c r="K49" s="7"/>
      <c r="L49" s="7"/>
      <c r="M49" s="7"/>
      <c r="N49" s="40"/>
    </row>
    <row r="50" spans="1:14" ht="11.25">
      <c r="A50" s="6" t="s">
        <v>197</v>
      </c>
      <c r="B50" s="21" t="s">
        <v>1</v>
      </c>
      <c r="C50" s="44">
        <v>440</v>
      </c>
      <c r="D50" s="92" t="s">
        <v>262</v>
      </c>
      <c r="E50" s="7"/>
      <c r="F50" s="7"/>
      <c r="G50" s="7"/>
      <c r="H50" s="7"/>
      <c r="I50" s="7" t="s">
        <v>268</v>
      </c>
      <c r="J50" s="7"/>
      <c r="K50" s="7"/>
      <c r="L50" s="7"/>
      <c r="M50" s="7"/>
      <c r="N50" s="40" t="s">
        <v>267</v>
      </c>
    </row>
    <row r="51" spans="1:14" ht="11.25">
      <c r="A51" s="6" t="s">
        <v>198</v>
      </c>
      <c r="B51" s="21" t="s">
        <v>1</v>
      </c>
      <c r="C51" s="44">
        <v>-328</v>
      </c>
      <c r="D51" s="92" t="s">
        <v>264</v>
      </c>
      <c r="E51" s="7"/>
      <c r="F51" s="7"/>
      <c r="G51" s="7"/>
      <c r="H51" s="7"/>
      <c r="I51" s="7"/>
      <c r="J51" s="7"/>
      <c r="K51" s="7"/>
      <c r="L51" s="7"/>
      <c r="M51" s="7"/>
      <c r="N51" s="40"/>
    </row>
    <row r="52" spans="1:14" ht="11.25">
      <c r="A52" s="6" t="s">
        <v>199</v>
      </c>
      <c r="B52" s="21" t="s">
        <v>1</v>
      </c>
      <c r="C52" s="44">
        <v>-45</v>
      </c>
      <c r="D52" s="92" t="s">
        <v>265</v>
      </c>
      <c r="E52" s="7"/>
      <c r="F52" s="7"/>
      <c r="G52" s="7"/>
      <c r="H52" s="7"/>
      <c r="I52" s="7"/>
      <c r="J52" s="7"/>
      <c r="K52" s="7"/>
      <c r="L52" s="7"/>
      <c r="M52" s="7"/>
      <c r="N52" s="40"/>
    </row>
    <row r="53" spans="1:14" ht="11.25">
      <c r="A53" s="6" t="s">
        <v>200</v>
      </c>
      <c r="B53" s="21" t="s">
        <v>1</v>
      </c>
      <c r="C53" s="44">
        <v>41</v>
      </c>
      <c r="D53" s="92" t="s">
        <v>263</v>
      </c>
      <c r="E53" s="7"/>
      <c r="F53" s="7"/>
      <c r="G53" s="7"/>
      <c r="H53" s="7"/>
      <c r="I53" s="7"/>
      <c r="J53" s="7"/>
      <c r="K53" s="7"/>
      <c r="L53" s="7"/>
      <c r="M53" s="7"/>
      <c r="N53" s="40"/>
    </row>
    <row r="54" spans="1:14" ht="11.25">
      <c r="A54" s="52" t="s">
        <v>271</v>
      </c>
      <c r="B54" s="21" t="s">
        <v>1</v>
      </c>
      <c r="C54" s="137">
        <v>71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86"/>
    </row>
    <row r="55" spans="1:14" ht="11.25">
      <c r="A55" s="138" t="s">
        <v>113</v>
      </c>
      <c r="B55" s="139" t="s">
        <v>1</v>
      </c>
      <c r="C55" s="33">
        <v>875</v>
      </c>
      <c r="D55" s="140" t="s">
        <v>269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2"/>
    </row>
    <row r="56" spans="1:14" ht="11.25">
      <c r="A56" s="49" t="s">
        <v>61</v>
      </c>
      <c r="B56" s="34" t="s">
        <v>1</v>
      </c>
      <c r="C56" s="30"/>
      <c r="D56" s="31" t="s">
        <v>136</v>
      </c>
      <c r="E56" s="31"/>
      <c r="F56" s="31"/>
      <c r="G56" s="31"/>
      <c r="H56" s="31"/>
      <c r="I56" s="31"/>
      <c r="J56" s="31"/>
      <c r="K56" s="31"/>
      <c r="L56" s="31"/>
      <c r="M56" s="31"/>
      <c r="N56" s="51" t="s">
        <v>50</v>
      </c>
    </row>
    <row r="57" spans="1:14" ht="11.25">
      <c r="A57" s="6" t="s">
        <v>20</v>
      </c>
      <c r="B57" s="57"/>
      <c r="C57" s="20">
        <v>10457</v>
      </c>
      <c r="D57" s="7" t="s">
        <v>207</v>
      </c>
      <c r="E57" s="7"/>
      <c r="F57" s="7"/>
      <c r="G57" s="7"/>
      <c r="H57" s="7"/>
      <c r="I57" s="7"/>
      <c r="J57" s="7"/>
      <c r="K57" s="7"/>
      <c r="L57" s="7"/>
      <c r="M57" s="7"/>
      <c r="N57" s="40"/>
    </row>
    <row r="58" spans="1:14" ht="11.25">
      <c r="A58" s="6" t="s">
        <v>121</v>
      </c>
      <c r="B58" s="57" t="s">
        <v>1</v>
      </c>
      <c r="C58" s="21"/>
      <c r="D58" s="7" t="s">
        <v>137</v>
      </c>
      <c r="E58" s="7"/>
      <c r="F58" s="7"/>
      <c r="G58" s="7"/>
      <c r="H58" s="7"/>
      <c r="I58" s="7"/>
      <c r="J58" s="7"/>
      <c r="K58" s="7"/>
      <c r="L58" s="7"/>
      <c r="M58" s="7"/>
      <c r="N58" s="40"/>
    </row>
    <row r="59" spans="1:14" ht="11.25">
      <c r="A59" s="6" t="s">
        <v>120</v>
      </c>
      <c r="B59" s="57" t="s">
        <v>1</v>
      </c>
      <c r="C59" s="21">
        <v>445</v>
      </c>
      <c r="D59" s="7" t="s">
        <v>230</v>
      </c>
      <c r="E59" s="7"/>
      <c r="F59" s="7"/>
      <c r="G59" s="7"/>
      <c r="H59" s="7"/>
      <c r="I59" s="7"/>
      <c r="J59" s="7"/>
      <c r="K59" s="7"/>
      <c r="L59" s="7"/>
      <c r="M59" s="7"/>
      <c r="N59" s="46" t="s">
        <v>64</v>
      </c>
    </row>
    <row r="60" spans="1:14" ht="11.25">
      <c r="A60" s="6"/>
      <c r="B60" s="57"/>
      <c r="C60" s="21"/>
      <c r="D60" s="7"/>
      <c r="E60" s="7"/>
      <c r="F60" s="7"/>
      <c r="G60" s="7"/>
      <c r="H60" s="7"/>
      <c r="I60" s="7"/>
      <c r="J60" s="7"/>
      <c r="K60" s="7"/>
      <c r="L60" s="7"/>
      <c r="M60" s="7"/>
      <c r="N60" s="40" t="s">
        <v>122</v>
      </c>
    </row>
    <row r="61" spans="1:14" ht="11.25">
      <c r="A61" s="13"/>
      <c r="B61" s="65"/>
      <c r="C61" s="22"/>
      <c r="D61" s="14"/>
      <c r="E61" s="14"/>
      <c r="F61" s="14"/>
      <c r="G61" s="14"/>
      <c r="H61" s="14"/>
      <c r="I61" s="14"/>
      <c r="J61" s="14"/>
      <c r="K61" s="14"/>
      <c r="L61" s="14"/>
      <c r="M61" s="91"/>
      <c r="N61" s="90" t="s">
        <v>266</v>
      </c>
    </row>
    <row r="62" spans="3:14" ht="11.25">
      <c r="C62" s="2"/>
      <c r="N62" s="73" t="s">
        <v>117</v>
      </c>
    </row>
    <row r="63" spans="3:14" ht="11.25">
      <c r="C63" s="2"/>
      <c r="N63" s="73" t="s">
        <v>118</v>
      </c>
    </row>
    <row r="64" spans="3:14" ht="11.25">
      <c r="C64" s="2"/>
      <c r="N64" s="73" t="s">
        <v>119</v>
      </c>
    </row>
    <row r="65" spans="3:14" ht="11.25">
      <c r="C65" s="2"/>
      <c r="N65" s="104" t="s">
        <v>178</v>
      </c>
    </row>
    <row r="66" spans="3:14" ht="11.25">
      <c r="C66" s="2"/>
      <c r="N66" s="4"/>
    </row>
    <row r="67" spans="3:14" ht="11.25">
      <c r="C67" s="2"/>
      <c r="N67" s="4"/>
    </row>
    <row r="68" spans="1:14" ht="15.75">
      <c r="A68" s="59" t="s">
        <v>100</v>
      </c>
      <c r="C68" s="2"/>
      <c r="N68" s="61"/>
    </row>
    <row r="69" spans="1:14" ht="11.25">
      <c r="A69" s="49" t="s">
        <v>21</v>
      </c>
      <c r="B69" s="55"/>
      <c r="C69" s="55"/>
      <c r="D69" s="29" t="s">
        <v>138</v>
      </c>
      <c r="E69" s="29"/>
      <c r="F69" s="29"/>
      <c r="G69" s="29"/>
      <c r="H69" s="31"/>
      <c r="I69" s="31"/>
      <c r="J69" s="31"/>
      <c r="K69" s="31"/>
      <c r="L69" s="31"/>
      <c r="M69" s="31"/>
      <c r="N69" s="97" t="s">
        <v>79</v>
      </c>
    </row>
    <row r="70" spans="1:14" ht="11.25">
      <c r="A70" s="6" t="s">
        <v>0</v>
      </c>
      <c r="B70" s="21"/>
      <c r="C70" s="20"/>
      <c r="D70" s="7" t="s">
        <v>139</v>
      </c>
      <c r="E70" s="7"/>
      <c r="F70" s="7"/>
      <c r="G70" s="7"/>
      <c r="H70" s="7"/>
      <c r="I70" s="7"/>
      <c r="J70" s="7"/>
      <c r="K70" s="7"/>
      <c r="L70" s="7"/>
      <c r="M70" s="7"/>
      <c r="N70" s="40"/>
    </row>
    <row r="71" spans="1:14" ht="11.25">
      <c r="A71" s="6" t="s">
        <v>8</v>
      </c>
      <c r="B71" s="21"/>
      <c r="C71" s="20"/>
      <c r="D71" s="7" t="s">
        <v>140</v>
      </c>
      <c r="E71" s="7"/>
      <c r="F71" s="7"/>
      <c r="G71" s="7"/>
      <c r="H71" s="7"/>
      <c r="I71" s="7"/>
      <c r="J71" s="7"/>
      <c r="K71" s="7"/>
      <c r="L71" s="7"/>
      <c r="M71" s="7"/>
      <c r="N71" s="40" t="s">
        <v>179</v>
      </c>
    </row>
    <row r="72" spans="1:14" ht="11.25">
      <c r="A72" s="10" t="s">
        <v>22</v>
      </c>
      <c r="B72" s="21"/>
      <c r="C72" s="44"/>
      <c r="D72" s="7"/>
      <c r="E72" s="7"/>
      <c r="F72" s="7"/>
      <c r="G72" s="7"/>
      <c r="H72" s="7"/>
      <c r="I72" s="7"/>
      <c r="J72" s="7"/>
      <c r="K72" s="7"/>
      <c r="L72" s="7"/>
      <c r="M72" s="7"/>
      <c r="N72" s="40" t="s">
        <v>180</v>
      </c>
    </row>
    <row r="73" spans="1:14" ht="11.25">
      <c r="A73" s="6" t="s">
        <v>23</v>
      </c>
      <c r="B73" s="21"/>
      <c r="C73" s="20"/>
      <c r="D73" s="7" t="s">
        <v>141</v>
      </c>
      <c r="E73" s="7"/>
      <c r="F73" s="7"/>
      <c r="G73" s="7"/>
      <c r="H73" s="7"/>
      <c r="I73" s="7"/>
      <c r="J73" s="7"/>
      <c r="K73" s="7"/>
      <c r="L73" s="7"/>
      <c r="M73" s="7"/>
      <c r="N73" s="40"/>
    </row>
    <row r="74" spans="1:14" ht="11.25">
      <c r="A74" s="6" t="s">
        <v>24</v>
      </c>
      <c r="B74" s="21"/>
      <c r="C74" s="20"/>
      <c r="D74" s="7" t="s">
        <v>142</v>
      </c>
      <c r="E74" s="7"/>
      <c r="F74" s="7"/>
      <c r="G74" s="7"/>
      <c r="H74" s="7"/>
      <c r="I74" s="7"/>
      <c r="J74" s="7"/>
      <c r="K74" s="7"/>
      <c r="L74" s="7"/>
      <c r="M74" s="7"/>
      <c r="N74" s="40"/>
    </row>
    <row r="75" spans="1:14" ht="11.25">
      <c r="A75" s="10" t="s">
        <v>25</v>
      </c>
      <c r="B75" s="100"/>
      <c r="C75" s="44"/>
      <c r="D75" s="7" t="s">
        <v>54</v>
      </c>
      <c r="E75" s="7"/>
      <c r="F75" s="7"/>
      <c r="G75" s="7"/>
      <c r="H75" s="7"/>
      <c r="I75" s="7"/>
      <c r="J75" s="7"/>
      <c r="K75" s="7"/>
      <c r="L75" s="7"/>
      <c r="M75" s="7"/>
      <c r="N75" s="40" t="s">
        <v>181</v>
      </c>
    </row>
    <row r="76" spans="1:14" ht="11.25">
      <c r="A76" s="45" t="s">
        <v>35</v>
      </c>
      <c r="B76" s="6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70" t="s">
        <v>81</v>
      </c>
    </row>
    <row r="77" spans="1:14" ht="11.25">
      <c r="A77" s="6" t="s">
        <v>36</v>
      </c>
      <c r="B77" s="21"/>
      <c r="C77" s="41"/>
      <c r="D77" s="7" t="s">
        <v>143</v>
      </c>
      <c r="E77" s="7"/>
      <c r="F77" s="7"/>
      <c r="G77" s="7"/>
      <c r="H77" s="7"/>
      <c r="I77" s="7"/>
      <c r="J77" s="7"/>
      <c r="K77" s="7"/>
      <c r="L77" s="7"/>
      <c r="M77" s="7"/>
      <c r="N77" s="40"/>
    </row>
    <row r="78" spans="1:14" ht="11.25">
      <c r="A78" s="6" t="s">
        <v>37</v>
      </c>
      <c r="B78" s="21"/>
      <c r="C78" s="20"/>
      <c r="D78" s="7" t="s">
        <v>144</v>
      </c>
      <c r="E78" s="7"/>
      <c r="F78" s="7"/>
      <c r="G78" s="7"/>
      <c r="H78" s="7"/>
      <c r="I78" s="7"/>
      <c r="J78" s="7"/>
      <c r="K78" s="7"/>
      <c r="L78" s="7"/>
      <c r="M78" s="7"/>
      <c r="N78" s="40"/>
    </row>
    <row r="79" spans="1:14" ht="11.25">
      <c r="A79" s="6" t="s">
        <v>38</v>
      </c>
      <c r="B79" s="21"/>
      <c r="C79" s="20"/>
      <c r="D79" s="7" t="s">
        <v>145</v>
      </c>
      <c r="E79" s="7"/>
      <c r="F79" s="7"/>
      <c r="G79" s="7"/>
      <c r="H79" s="7"/>
      <c r="I79" s="7"/>
      <c r="J79" s="7"/>
      <c r="K79" s="7"/>
      <c r="L79" s="7"/>
      <c r="M79" s="7"/>
      <c r="N79" s="40"/>
    </row>
    <row r="80" spans="1:14" ht="11.25">
      <c r="A80" s="6" t="s">
        <v>55</v>
      </c>
      <c r="B80" s="21"/>
      <c r="C80" s="20"/>
      <c r="D80" s="7" t="s">
        <v>146</v>
      </c>
      <c r="E80" s="7"/>
      <c r="F80" s="7"/>
      <c r="G80" s="7"/>
      <c r="H80" s="7"/>
      <c r="I80" s="7"/>
      <c r="J80" s="7"/>
      <c r="K80" s="7"/>
      <c r="L80" s="7"/>
      <c r="M80" s="7"/>
      <c r="N80" s="40"/>
    </row>
    <row r="81" spans="1:14" ht="11.25">
      <c r="A81" s="6" t="s">
        <v>39</v>
      </c>
      <c r="B81" s="21"/>
      <c r="C81" s="20"/>
      <c r="D81" s="7" t="s">
        <v>147</v>
      </c>
      <c r="E81" s="7"/>
      <c r="F81" s="7"/>
      <c r="G81" s="7"/>
      <c r="H81" s="7"/>
      <c r="I81" s="7"/>
      <c r="J81" s="7"/>
      <c r="K81" s="7"/>
      <c r="L81" s="7"/>
      <c r="M81" s="7"/>
      <c r="N81" s="40"/>
    </row>
    <row r="82" spans="1:14" ht="11.25">
      <c r="A82" s="6" t="s">
        <v>40</v>
      </c>
      <c r="B82" s="21"/>
      <c r="C82" s="20"/>
      <c r="D82" s="7" t="s">
        <v>148</v>
      </c>
      <c r="E82" s="7"/>
      <c r="F82" s="7"/>
      <c r="G82" s="7"/>
      <c r="H82" s="7"/>
      <c r="I82" s="7"/>
      <c r="J82" s="7"/>
      <c r="K82" s="7"/>
      <c r="L82" s="7"/>
      <c r="M82" s="7"/>
      <c r="N82" s="40"/>
    </row>
    <row r="83" spans="1:14" ht="11.25">
      <c r="A83" s="49" t="s">
        <v>26</v>
      </c>
      <c r="B83" s="34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97" t="s">
        <v>80</v>
      </c>
    </row>
    <row r="84" spans="1:14" ht="11.25">
      <c r="A84" s="6" t="s">
        <v>27</v>
      </c>
      <c r="B84" s="21"/>
      <c r="C84" s="20"/>
      <c r="D84" s="7" t="s">
        <v>149</v>
      </c>
      <c r="E84" s="7"/>
      <c r="F84" s="7"/>
      <c r="G84" s="7"/>
      <c r="H84" s="7"/>
      <c r="I84" s="7"/>
      <c r="J84" s="7"/>
      <c r="K84" s="7"/>
      <c r="L84" s="7"/>
      <c r="M84" s="7"/>
      <c r="N84" s="40"/>
    </row>
    <row r="85" spans="1:14" ht="11.25">
      <c r="A85" s="6" t="s">
        <v>28</v>
      </c>
      <c r="B85" s="21"/>
      <c r="C85" s="20"/>
      <c r="D85" s="7" t="s">
        <v>150</v>
      </c>
      <c r="E85" s="7"/>
      <c r="F85" s="7"/>
      <c r="G85" s="7"/>
      <c r="H85" s="7"/>
      <c r="I85" s="7"/>
      <c r="J85" s="7"/>
      <c r="K85" s="7"/>
      <c r="L85" s="7"/>
      <c r="M85" s="7"/>
      <c r="N85" s="40" t="s">
        <v>182</v>
      </c>
    </row>
    <row r="86" spans="1:14" ht="11.25">
      <c r="A86" s="10" t="s">
        <v>29</v>
      </c>
      <c r="B86" s="21"/>
      <c r="C86" s="44"/>
      <c r="D86" s="7"/>
      <c r="E86" s="7"/>
      <c r="F86" s="7"/>
      <c r="G86" s="7"/>
      <c r="H86" s="7"/>
      <c r="I86" s="7"/>
      <c r="J86" s="7"/>
      <c r="K86" s="7"/>
      <c r="L86" s="7"/>
      <c r="M86" s="7"/>
      <c r="N86" s="40" t="s">
        <v>183</v>
      </c>
    </row>
    <row r="87" spans="1:14" ht="11.25">
      <c r="A87" s="6" t="s">
        <v>30</v>
      </c>
      <c r="B87" s="21"/>
      <c r="C87" s="20"/>
      <c r="D87" s="7" t="s">
        <v>151</v>
      </c>
      <c r="E87" s="7"/>
      <c r="F87" s="7"/>
      <c r="G87" s="7"/>
      <c r="H87" s="7"/>
      <c r="I87" s="7"/>
      <c r="J87" s="7"/>
      <c r="K87" s="7"/>
      <c r="L87" s="7"/>
      <c r="M87" s="7"/>
      <c r="N87" s="40"/>
    </row>
    <row r="88" spans="1:14" ht="11.25">
      <c r="A88" s="6" t="s">
        <v>31</v>
      </c>
      <c r="B88" s="21"/>
      <c r="C88" s="20"/>
      <c r="D88" s="7" t="s">
        <v>152</v>
      </c>
      <c r="E88" s="7"/>
      <c r="F88" s="7"/>
      <c r="G88" s="7"/>
      <c r="H88" s="7"/>
      <c r="I88" s="7"/>
      <c r="J88" s="7"/>
      <c r="K88" s="7"/>
      <c r="L88" s="7"/>
      <c r="M88" s="7"/>
      <c r="N88" s="40"/>
    </row>
    <row r="89" spans="1:14" ht="11.25">
      <c r="A89" s="6" t="s">
        <v>32</v>
      </c>
      <c r="B89" s="21"/>
      <c r="C89" s="20"/>
      <c r="D89" s="7" t="s">
        <v>153</v>
      </c>
      <c r="E89" s="7"/>
      <c r="F89" s="7"/>
      <c r="G89" s="7"/>
      <c r="H89" s="7"/>
      <c r="I89" s="7"/>
      <c r="J89" s="7"/>
      <c r="K89" s="7"/>
      <c r="L89" s="7"/>
      <c r="M89" s="7"/>
      <c r="N89" s="40"/>
    </row>
    <row r="90" spans="1:14" ht="11.25">
      <c r="A90" s="47" t="s">
        <v>62</v>
      </c>
      <c r="B90" s="21"/>
      <c r="C90" s="41"/>
      <c r="D90" s="7"/>
      <c r="E90" s="7"/>
      <c r="F90" s="7"/>
      <c r="G90" s="7"/>
      <c r="H90" s="7"/>
      <c r="I90" s="7"/>
      <c r="J90" s="7"/>
      <c r="K90" s="7"/>
      <c r="L90" s="7"/>
      <c r="M90" s="7"/>
      <c r="N90" s="40"/>
    </row>
    <row r="91" spans="1:14" ht="11.25">
      <c r="A91" s="10" t="s">
        <v>33</v>
      </c>
      <c r="B91" s="21"/>
      <c r="C91" s="44"/>
      <c r="D91" s="42" t="s">
        <v>34</v>
      </c>
      <c r="E91" s="42"/>
      <c r="F91" s="7"/>
      <c r="G91" s="7"/>
      <c r="H91" s="7"/>
      <c r="I91" s="7"/>
      <c r="J91" s="7"/>
      <c r="K91" s="7"/>
      <c r="L91" s="7"/>
      <c r="M91" s="7"/>
      <c r="N91" s="40"/>
    </row>
    <row r="92" spans="1:14" ht="11.25">
      <c r="A92" s="45" t="s">
        <v>41</v>
      </c>
      <c r="B92" s="6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70" t="s">
        <v>82</v>
      </c>
    </row>
    <row r="93" spans="1:14" ht="11.25">
      <c r="A93" s="6" t="s">
        <v>57</v>
      </c>
      <c r="B93" s="21"/>
      <c r="C93" s="20"/>
      <c r="D93" s="7" t="s">
        <v>154</v>
      </c>
      <c r="E93" s="7"/>
      <c r="F93" s="7"/>
      <c r="G93" s="7"/>
      <c r="H93" s="7"/>
      <c r="I93" s="7"/>
      <c r="J93" s="7"/>
      <c r="K93" s="7"/>
      <c r="L93" s="7"/>
      <c r="M93" s="7"/>
      <c r="N93" s="40"/>
    </row>
    <row r="94" spans="1:14" ht="11.25">
      <c r="A94" s="6" t="s">
        <v>58</v>
      </c>
      <c r="B94" s="21"/>
      <c r="C94" s="20"/>
      <c r="D94" s="7" t="s">
        <v>155</v>
      </c>
      <c r="E94" s="7"/>
      <c r="F94" s="7"/>
      <c r="G94" s="7"/>
      <c r="H94" s="7"/>
      <c r="I94" s="7"/>
      <c r="J94" s="7"/>
      <c r="K94" s="7"/>
      <c r="L94" s="7"/>
      <c r="M94" s="7"/>
      <c r="N94" s="40"/>
    </row>
    <row r="95" spans="1:14" ht="11.25">
      <c r="A95" s="6" t="s">
        <v>124</v>
      </c>
      <c r="B95" s="21"/>
      <c r="C95" s="20"/>
      <c r="D95" s="7" t="s">
        <v>156</v>
      </c>
      <c r="E95" s="7"/>
      <c r="F95" s="7"/>
      <c r="G95" s="7"/>
      <c r="H95" s="7"/>
      <c r="I95" s="7"/>
      <c r="J95" s="7"/>
      <c r="K95" s="7"/>
      <c r="L95" s="7"/>
      <c r="M95" s="7"/>
      <c r="N95" s="40"/>
    </row>
    <row r="96" spans="1:14" ht="11.25">
      <c r="A96" s="6" t="s">
        <v>42</v>
      </c>
      <c r="B96" s="21"/>
      <c r="C96" s="20"/>
      <c r="D96" s="7" t="s">
        <v>157</v>
      </c>
      <c r="E96" s="7"/>
      <c r="F96" s="7"/>
      <c r="G96" s="7"/>
      <c r="H96" s="7"/>
      <c r="I96" s="7"/>
      <c r="J96" s="7"/>
      <c r="K96" s="7"/>
      <c r="L96" s="7"/>
      <c r="M96" s="7"/>
      <c r="N96" s="40"/>
    </row>
    <row r="97" spans="1:14" ht="11.25">
      <c r="A97" s="6" t="s">
        <v>59</v>
      </c>
      <c r="B97" s="21"/>
      <c r="C97" s="20"/>
      <c r="D97" s="7" t="s">
        <v>158</v>
      </c>
      <c r="E97" s="7"/>
      <c r="F97" s="7"/>
      <c r="G97" s="7"/>
      <c r="H97" s="7"/>
      <c r="I97" s="7"/>
      <c r="J97" s="7"/>
      <c r="K97" s="7"/>
      <c r="L97" s="7"/>
      <c r="M97" s="7"/>
      <c r="N97" s="40"/>
    </row>
    <row r="98" spans="1:14" ht="11.25">
      <c r="A98" s="6" t="s">
        <v>66</v>
      </c>
      <c r="B98" s="21"/>
      <c r="C98" s="20"/>
      <c r="D98" s="7" t="s">
        <v>159</v>
      </c>
      <c r="E98" s="7"/>
      <c r="F98" s="7"/>
      <c r="G98" s="7"/>
      <c r="H98" s="7"/>
      <c r="I98" s="7"/>
      <c r="J98" s="7"/>
      <c r="K98" s="7"/>
      <c r="L98" s="7"/>
      <c r="M98" s="7"/>
      <c r="N98" s="40"/>
    </row>
    <row r="99" spans="1:14" ht="11.25">
      <c r="A99" s="6" t="s">
        <v>67</v>
      </c>
      <c r="B99" s="21"/>
      <c r="C99" s="20"/>
      <c r="D99" s="7" t="s">
        <v>160</v>
      </c>
      <c r="E99" s="7"/>
      <c r="F99" s="7"/>
      <c r="G99" s="7"/>
      <c r="H99" s="7"/>
      <c r="I99" s="7"/>
      <c r="J99" s="7"/>
      <c r="K99" s="7"/>
      <c r="L99" s="7"/>
      <c r="M99" s="7"/>
      <c r="N99" s="40"/>
    </row>
    <row r="100" spans="1:14" ht="11.25">
      <c r="A100" s="13" t="s">
        <v>65</v>
      </c>
      <c r="B100" s="22"/>
      <c r="C100" s="56"/>
      <c r="D100" s="14" t="s">
        <v>161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54"/>
    </row>
    <row r="101" spans="1:14" ht="15.75">
      <c r="A101" s="69" t="s">
        <v>101</v>
      </c>
      <c r="B101" s="57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5" ht="11.25">
      <c r="A102" s="63" t="s">
        <v>96</v>
      </c>
      <c r="B102" s="65"/>
      <c r="C102" s="63"/>
      <c r="D102" s="63" t="s">
        <v>97</v>
      </c>
      <c r="E102" s="65" t="s">
        <v>103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"/>
    </row>
    <row r="103" spans="1:15" ht="11.25">
      <c r="A103" s="66" t="s">
        <v>76</v>
      </c>
      <c r="B103" s="67"/>
      <c r="C103" s="35" t="s">
        <v>84</v>
      </c>
      <c r="D103" s="67" t="s">
        <v>86</v>
      </c>
      <c r="E103" s="67" t="s">
        <v>87</v>
      </c>
      <c r="F103" s="68" t="s">
        <v>91</v>
      </c>
      <c r="G103" s="35" t="s">
        <v>88</v>
      </c>
      <c r="H103" s="35"/>
      <c r="I103" s="35"/>
      <c r="J103" s="35"/>
      <c r="K103" s="35"/>
      <c r="L103" s="35"/>
      <c r="M103" s="35"/>
      <c r="N103" s="37" t="s">
        <v>102</v>
      </c>
      <c r="O103" s="6"/>
    </row>
    <row r="104" spans="1:15" ht="11.25">
      <c r="A104" s="8" t="s">
        <v>83</v>
      </c>
      <c r="B104" s="57"/>
      <c r="C104" s="15"/>
      <c r="D104" s="21"/>
      <c r="E104" s="4"/>
      <c r="F104" s="21"/>
      <c r="G104" s="57"/>
      <c r="H104" s="4"/>
      <c r="I104" s="4"/>
      <c r="J104" s="4"/>
      <c r="K104" s="4"/>
      <c r="L104" s="4"/>
      <c r="M104" s="4"/>
      <c r="N104" s="73" t="s">
        <v>108</v>
      </c>
      <c r="O104" s="6"/>
    </row>
    <row r="105" spans="1:15" ht="11.25">
      <c r="A105" s="8" t="s">
        <v>85</v>
      </c>
      <c r="B105" s="57"/>
      <c r="C105" s="15"/>
      <c r="D105" s="57"/>
      <c r="E105" s="21"/>
      <c r="F105" s="21"/>
      <c r="G105" s="21"/>
      <c r="H105" s="4"/>
      <c r="I105" s="4"/>
      <c r="J105" s="4"/>
      <c r="K105" s="4"/>
      <c r="L105" s="4"/>
      <c r="M105" s="4"/>
      <c r="N105" s="71"/>
      <c r="O105" s="6"/>
    </row>
    <row r="106" spans="1:15" ht="11.25">
      <c r="A106" s="8" t="s">
        <v>89</v>
      </c>
      <c r="B106" s="57"/>
      <c r="C106" s="15"/>
      <c r="D106" s="57"/>
      <c r="E106" s="57"/>
      <c r="F106" s="57"/>
      <c r="G106" s="57"/>
      <c r="H106" s="58"/>
      <c r="I106" s="4"/>
      <c r="J106" s="4"/>
      <c r="K106" s="4"/>
      <c r="L106" s="4"/>
      <c r="M106" s="4"/>
      <c r="N106" s="71"/>
      <c r="O106" s="6"/>
    </row>
    <row r="107" spans="1:15" ht="11.25">
      <c r="A107" s="8" t="s">
        <v>90</v>
      </c>
      <c r="B107" s="57"/>
      <c r="C107" s="15"/>
      <c r="D107" s="57"/>
      <c r="E107" s="57"/>
      <c r="F107" s="57"/>
      <c r="G107" s="57"/>
      <c r="H107" s="4"/>
      <c r="I107" s="4"/>
      <c r="J107" s="4"/>
      <c r="K107" s="4"/>
      <c r="L107" s="4"/>
      <c r="M107" s="4"/>
      <c r="N107" s="71"/>
      <c r="O107" s="6"/>
    </row>
    <row r="108" spans="1:15" ht="11.25">
      <c r="A108" s="8" t="s">
        <v>190</v>
      </c>
      <c r="B108" s="57"/>
      <c r="C108" s="15"/>
      <c r="D108" s="57"/>
      <c r="E108" s="57"/>
      <c r="F108" s="57"/>
      <c r="G108" s="57"/>
      <c r="H108" s="4"/>
      <c r="I108" s="4"/>
      <c r="J108" s="4"/>
      <c r="K108" s="4"/>
      <c r="L108" s="4"/>
      <c r="M108" s="4"/>
      <c r="N108" s="73" t="s">
        <v>109</v>
      </c>
      <c r="O108" s="6"/>
    </row>
    <row r="109" spans="1:15" ht="11.25">
      <c r="A109" s="8" t="s">
        <v>191</v>
      </c>
      <c r="B109" s="57"/>
      <c r="C109" s="15"/>
      <c r="D109" s="57"/>
      <c r="E109" s="57"/>
      <c r="F109" s="57"/>
      <c r="G109" s="57"/>
      <c r="H109" s="4"/>
      <c r="I109" s="4"/>
      <c r="J109" s="4"/>
      <c r="K109" s="4"/>
      <c r="L109" s="4"/>
      <c r="M109" s="4"/>
      <c r="N109" s="71"/>
      <c r="O109" s="6"/>
    </row>
    <row r="110" spans="1:15" ht="11.25">
      <c r="A110" s="8" t="s">
        <v>92</v>
      </c>
      <c r="B110" s="57"/>
      <c r="C110" s="15"/>
      <c r="D110" s="57"/>
      <c r="E110" s="57"/>
      <c r="F110" s="57"/>
      <c r="G110" s="57"/>
      <c r="H110" s="58"/>
      <c r="I110" s="4"/>
      <c r="J110" s="4"/>
      <c r="K110" s="4"/>
      <c r="L110" s="4"/>
      <c r="M110" s="4"/>
      <c r="N110" s="71"/>
      <c r="O110" s="6"/>
    </row>
    <row r="111" spans="1:15" ht="11.25">
      <c r="A111" s="8" t="s">
        <v>93</v>
      </c>
      <c r="B111" s="57"/>
      <c r="C111" s="15"/>
      <c r="D111" s="57"/>
      <c r="E111" s="57"/>
      <c r="F111" s="57"/>
      <c r="G111" s="4"/>
      <c r="H111" s="4"/>
      <c r="I111" s="4"/>
      <c r="J111" s="4"/>
      <c r="K111" s="4"/>
      <c r="L111" s="4"/>
      <c r="M111" s="4"/>
      <c r="N111" s="71"/>
      <c r="O111" s="6"/>
    </row>
    <row r="112" spans="1:15" ht="11.25">
      <c r="A112" s="93" t="s">
        <v>125</v>
      </c>
      <c r="B112" s="57"/>
      <c r="C112" s="94">
        <f>SUM(C104:C111)</f>
        <v>0</v>
      </c>
      <c r="D112" s="95">
        <f>SUM(D104:D111)</f>
        <v>0</v>
      </c>
      <c r="E112" s="57"/>
      <c r="F112" s="57"/>
      <c r="G112" s="4"/>
      <c r="H112" s="4"/>
      <c r="I112" s="4"/>
      <c r="J112" s="4"/>
      <c r="K112" s="4"/>
      <c r="L112" s="4"/>
      <c r="M112" s="4"/>
      <c r="N112" s="71"/>
      <c r="O112" s="6"/>
    </row>
    <row r="113" spans="1:15" ht="11.25">
      <c r="A113" s="8"/>
      <c r="B113" s="57"/>
      <c r="C113" s="64"/>
      <c r="D113" s="57"/>
      <c r="E113" s="57"/>
      <c r="F113" s="57"/>
      <c r="G113" s="4"/>
      <c r="H113" s="4"/>
      <c r="I113" s="4"/>
      <c r="J113" s="4"/>
      <c r="K113" s="4"/>
      <c r="L113" s="4"/>
      <c r="M113" s="4"/>
      <c r="N113" s="88"/>
      <c r="O113" s="6"/>
    </row>
    <row r="114" spans="1:15" ht="11.25">
      <c r="A114" s="66" t="s">
        <v>99</v>
      </c>
      <c r="B114" s="67"/>
      <c r="C114" s="60" t="s">
        <v>84</v>
      </c>
      <c r="D114" s="9" t="s">
        <v>86</v>
      </c>
      <c r="E114" s="67" t="s">
        <v>94</v>
      </c>
      <c r="F114" s="68" t="s">
        <v>98</v>
      </c>
      <c r="G114" s="35" t="s">
        <v>95</v>
      </c>
      <c r="H114" s="35"/>
      <c r="I114" s="35"/>
      <c r="J114" s="35"/>
      <c r="K114" s="35"/>
      <c r="L114" s="35"/>
      <c r="M114" s="35"/>
      <c r="N114" s="37" t="s">
        <v>104</v>
      </c>
      <c r="O114" s="6"/>
    </row>
    <row r="115" spans="1:15" ht="11.25">
      <c r="A115" s="8"/>
      <c r="B115" s="57"/>
      <c r="C115" s="57"/>
      <c r="D115" s="57"/>
      <c r="E115" s="57"/>
      <c r="F115" s="7"/>
      <c r="G115" s="57"/>
      <c r="H115" s="4"/>
      <c r="I115" s="4"/>
      <c r="J115" s="4"/>
      <c r="K115" s="4"/>
      <c r="L115" s="4"/>
      <c r="M115" s="4"/>
      <c r="N115" s="89" t="s">
        <v>107</v>
      </c>
      <c r="O115" s="6"/>
    </row>
    <row r="116" spans="1:15" ht="11.25">
      <c r="A116" s="8"/>
      <c r="B116" s="57"/>
      <c r="C116" s="15"/>
      <c r="D116" s="57"/>
      <c r="E116" s="57"/>
      <c r="F116" s="57"/>
      <c r="G116" s="7"/>
      <c r="H116" s="4"/>
      <c r="I116" s="4"/>
      <c r="J116" s="78" t="s">
        <v>110</v>
      </c>
      <c r="K116" s="78"/>
      <c r="L116" s="4"/>
      <c r="M116" s="7"/>
      <c r="N116" s="72"/>
      <c r="O116" s="6"/>
    </row>
    <row r="117" spans="1:15" ht="11.25">
      <c r="A117" s="8"/>
      <c r="B117" s="57"/>
      <c r="C117" s="15"/>
      <c r="D117" s="57"/>
      <c r="E117" s="57"/>
      <c r="F117" s="57"/>
      <c r="G117" s="7"/>
      <c r="H117" s="4"/>
      <c r="I117" s="4"/>
      <c r="J117" s="74" t="s">
        <v>186</v>
      </c>
      <c r="K117" s="35"/>
      <c r="L117" s="75"/>
      <c r="M117" s="7"/>
      <c r="N117" s="89" t="s">
        <v>106</v>
      </c>
      <c r="O117" s="6"/>
    </row>
    <row r="118" spans="1:15" ht="11.25">
      <c r="A118" s="8"/>
      <c r="B118" s="57"/>
      <c r="C118" s="15"/>
      <c r="D118" s="57"/>
      <c r="E118" s="57"/>
      <c r="F118" s="57"/>
      <c r="G118" s="7"/>
      <c r="H118" s="4"/>
      <c r="I118" s="4"/>
      <c r="J118" s="8" t="s">
        <v>189</v>
      </c>
      <c r="K118" s="4"/>
      <c r="L118" s="76"/>
      <c r="M118" s="7"/>
      <c r="N118" s="71"/>
      <c r="O118" s="87"/>
    </row>
    <row r="119" spans="1:15" ht="11.25">
      <c r="A119" s="8"/>
      <c r="B119" s="57"/>
      <c r="C119" s="15"/>
      <c r="D119" s="57"/>
      <c r="E119" s="57"/>
      <c r="F119" s="57"/>
      <c r="G119" s="4"/>
      <c r="H119" s="4"/>
      <c r="I119" s="4"/>
      <c r="J119" s="8" t="s">
        <v>187</v>
      </c>
      <c r="K119" s="4"/>
      <c r="L119" s="76"/>
      <c r="M119" s="7"/>
      <c r="N119" s="89" t="s">
        <v>114</v>
      </c>
      <c r="O119" s="6"/>
    </row>
    <row r="120" spans="1:15" ht="11.25">
      <c r="A120" s="8"/>
      <c r="B120" s="57"/>
      <c r="C120" s="15"/>
      <c r="D120" s="57"/>
      <c r="E120" s="57"/>
      <c r="F120" s="57"/>
      <c r="G120" s="57"/>
      <c r="H120" s="4"/>
      <c r="I120" s="4"/>
      <c r="J120" s="62" t="s">
        <v>188</v>
      </c>
      <c r="K120" s="63"/>
      <c r="L120" s="77"/>
      <c r="M120" s="7"/>
      <c r="N120" s="72"/>
      <c r="O120" s="6"/>
    </row>
    <row r="121" spans="1:15" ht="11.25">
      <c r="A121" s="8"/>
      <c r="B121" s="57"/>
      <c r="C121" s="15"/>
      <c r="D121" s="15"/>
      <c r="E121" s="57"/>
      <c r="F121" s="57"/>
      <c r="G121" s="4"/>
      <c r="H121" s="4"/>
      <c r="I121" s="4"/>
      <c r="J121" s="7"/>
      <c r="K121" s="7"/>
      <c r="L121" s="7"/>
      <c r="M121" s="7"/>
      <c r="N121" s="89" t="s">
        <v>184</v>
      </c>
      <c r="O121" s="6"/>
    </row>
    <row r="122" spans="1:15" ht="11.25">
      <c r="A122" s="8"/>
      <c r="B122" s="57"/>
      <c r="C122" s="15"/>
      <c r="D122" s="57"/>
      <c r="E122" s="57"/>
      <c r="F122" s="57"/>
      <c r="G122" s="4"/>
      <c r="H122" s="4"/>
      <c r="I122" s="4"/>
      <c r="J122" s="4"/>
      <c r="K122" s="4"/>
      <c r="L122" s="4"/>
      <c r="M122" s="4"/>
      <c r="N122" s="89" t="s">
        <v>105</v>
      </c>
      <c r="O122" s="6"/>
    </row>
    <row r="123" spans="1:15" ht="11.25">
      <c r="A123" s="8"/>
      <c r="B123" s="57"/>
      <c r="C123" s="15"/>
      <c r="D123" s="57"/>
      <c r="E123" s="57"/>
      <c r="F123" s="57"/>
      <c r="G123" s="4"/>
      <c r="H123" s="4"/>
      <c r="I123" s="4"/>
      <c r="J123" s="4"/>
      <c r="K123" s="4"/>
      <c r="L123" s="4"/>
      <c r="M123" s="4"/>
      <c r="N123" s="71"/>
      <c r="O123" s="6"/>
    </row>
    <row r="124" spans="1:15" ht="11.25">
      <c r="A124" s="8"/>
      <c r="B124" s="57"/>
      <c r="C124" s="15"/>
      <c r="D124" s="57"/>
      <c r="E124" s="15"/>
      <c r="F124" s="57"/>
      <c r="G124" s="4"/>
      <c r="H124" s="4"/>
      <c r="I124" s="4"/>
      <c r="J124" s="4"/>
      <c r="K124" s="4"/>
      <c r="L124" s="4"/>
      <c r="M124" s="4"/>
      <c r="N124" s="71"/>
      <c r="O124" s="87"/>
    </row>
    <row r="125" spans="1:15" ht="11.25">
      <c r="A125" s="8"/>
      <c r="B125" s="57"/>
      <c r="C125" s="15"/>
      <c r="D125" s="57"/>
      <c r="E125" s="57"/>
      <c r="F125" s="4"/>
      <c r="G125" s="4"/>
      <c r="H125" s="4"/>
      <c r="I125" s="4"/>
      <c r="J125" s="4"/>
      <c r="K125" s="4"/>
      <c r="L125" s="4"/>
      <c r="M125" s="4"/>
      <c r="N125" s="46" t="s">
        <v>77</v>
      </c>
      <c r="O125" s="87"/>
    </row>
    <row r="126" spans="1:15" ht="11.25">
      <c r="A126" s="8"/>
      <c r="B126" s="57"/>
      <c r="C126" s="15"/>
      <c r="D126" s="57"/>
      <c r="E126" s="4"/>
      <c r="F126" s="4"/>
      <c r="G126" s="4"/>
      <c r="H126" s="4"/>
      <c r="I126" s="4"/>
      <c r="J126" s="4"/>
      <c r="K126" s="4"/>
      <c r="L126" s="4"/>
      <c r="M126" s="4"/>
      <c r="N126" s="46" t="s">
        <v>115</v>
      </c>
      <c r="O126" s="6"/>
    </row>
    <row r="127" spans="1:15" ht="11.25">
      <c r="A127" s="8"/>
      <c r="B127" s="57"/>
      <c r="C127" s="57"/>
      <c r="D127" s="57"/>
      <c r="E127" s="4"/>
      <c r="F127" s="4"/>
      <c r="G127" s="4"/>
      <c r="H127" s="4"/>
      <c r="I127" s="4"/>
      <c r="J127" s="4"/>
      <c r="K127" s="4"/>
      <c r="L127" s="4"/>
      <c r="M127" s="4"/>
      <c r="N127" s="90" t="s">
        <v>116</v>
      </c>
      <c r="O127" s="6"/>
    </row>
    <row r="128" spans="1:15" ht="11.25">
      <c r="A128" s="8"/>
      <c r="B128" s="57"/>
      <c r="C128" s="15"/>
      <c r="D128" s="57"/>
      <c r="E128" s="57"/>
      <c r="F128" s="4"/>
      <c r="G128" s="4"/>
      <c r="H128" s="4"/>
      <c r="I128" s="4"/>
      <c r="J128" s="4"/>
      <c r="K128" s="4"/>
      <c r="L128" s="4"/>
      <c r="M128" s="4"/>
      <c r="N128" s="73" t="s">
        <v>117</v>
      </c>
      <c r="O128" s="6"/>
    </row>
    <row r="129" spans="1:15" ht="11.25">
      <c r="A129" s="93"/>
      <c r="B129" s="57"/>
      <c r="C129" s="106"/>
      <c r="D129" s="107"/>
      <c r="E129" s="4"/>
      <c r="F129" s="4"/>
      <c r="G129" s="4"/>
      <c r="H129" s="4"/>
      <c r="I129" s="4"/>
      <c r="J129" s="4"/>
      <c r="K129" s="4"/>
      <c r="L129" s="4"/>
      <c r="M129" s="4"/>
      <c r="N129" s="73" t="s">
        <v>118</v>
      </c>
      <c r="O129" s="6"/>
    </row>
    <row r="130" spans="1:15" ht="11.25">
      <c r="A130" s="8"/>
      <c r="B130" s="57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73" t="s">
        <v>119</v>
      </c>
      <c r="O130" s="6"/>
    </row>
    <row r="131" spans="1:15" ht="11.25">
      <c r="A131" s="62"/>
      <c r="B131" s="65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105" t="s">
        <v>185</v>
      </c>
      <c r="O131" s="6"/>
    </row>
    <row r="132" s="4" customFormat="1" ht="11.25">
      <c r="B132" s="57"/>
    </row>
    <row r="133" s="4" customFormat="1" ht="11.25">
      <c r="B133" s="57"/>
    </row>
    <row r="134" s="4" customFormat="1" ht="11.25">
      <c r="B134" s="57"/>
    </row>
    <row r="135" s="4" customFormat="1" ht="11.25">
      <c r="B135" s="57"/>
    </row>
    <row r="136" s="4" customFormat="1" ht="11.25">
      <c r="B136" s="57"/>
    </row>
  </sheetData>
  <hyperlinks>
    <hyperlink ref="N131" r:id="rId1" display="www.algonet.se/~ljbos"/>
    <hyperlink ref="N65" r:id="rId2" display="www.ljbos.se"/>
  </hyperlinks>
  <printOptions/>
  <pageMargins left="0.2362204724409449" right="0.2362204724409449" top="0.3937007874015748" bottom="0.7874015748031497" header="0.5118110236220472" footer="0.5118110236220472"/>
  <pageSetup horizontalDpi="300" verticalDpi="300" orientation="landscape" paperSize="8" r:id="rId6"/>
  <headerFooter alignWithMargins="0">
    <oddFooter>&amp;C&amp;"ArialVFet,Normal"Linnéstaden SDF Utfall  2000</oddFooter>
  </headerFooter>
  <drawing r:id="rId5"/>
  <legacyDrawing r:id="rId4"/>
  <oleObjects>
    <oleObject progId="MS_ClipArt_Gallery.5" shapeId="15601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 Josefsson</cp:lastModifiedBy>
  <cp:lastPrinted>2001-12-11T20:49:37Z</cp:lastPrinted>
  <dcterms:created xsi:type="dcterms:W3CDTF">2000-03-20T08:19:31Z</dcterms:created>
  <dcterms:modified xsi:type="dcterms:W3CDTF">2001-12-12T09:23:41Z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