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0" windowWidth="19125" windowHeight="4305" activeTab="0"/>
  </bookViews>
  <sheets>
    <sheet name="BUD99-2" sheetId="1" r:id="rId1"/>
  </sheets>
  <definedNames>
    <definedName name="_xlnm.Print_Area" localSheetId="0">'BUD99-2'!$A$1:$J$54</definedName>
  </definedNames>
  <calcPr fullCalcOnLoad="1"/>
</workbook>
</file>

<file path=xl/sharedStrings.xml><?xml version="1.0" encoding="utf-8"?>
<sst xmlns="http://schemas.openxmlformats.org/spreadsheetml/2006/main" count="109" uniqueCount="109">
  <si>
    <t>Budgetår</t>
  </si>
  <si>
    <t>Summa utgifter  (ej räntor)</t>
  </si>
  <si>
    <t>MInskad anslagsbehållning</t>
  </si>
  <si>
    <t>Budgeteringsmarginal</t>
  </si>
  <si>
    <t>Totalt Statens Utgiftstak</t>
  </si>
  <si>
    <t>NR</t>
  </si>
  <si>
    <t>Utgiftsområden     UO 1 - 27</t>
  </si>
  <si>
    <t>miljoner</t>
  </si>
  <si>
    <t>Rikets styrelse</t>
  </si>
  <si>
    <t>Samhällsekonomi,Finansförvaltning</t>
  </si>
  <si>
    <t>Internationellt bistånd</t>
  </si>
  <si>
    <t>Ekon.trygghet vid sjukdom,-Handikapp</t>
  </si>
  <si>
    <t>Ekonomisk trygghet vid ålderdom</t>
  </si>
  <si>
    <t>Ekonomisk trygghet för familjer,barn</t>
  </si>
  <si>
    <t>Studiestöd</t>
  </si>
  <si>
    <t>Utbildning,Universitetsforskning</t>
  </si>
  <si>
    <t>Kultur,Medier</t>
  </si>
  <si>
    <t>Samhällsplanering,Bostadsförsörjning,</t>
  </si>
  <si>
    <t>Regional utjämning,-utveckling</t>
  </si>
  <si>
    <t>Allmän miljö,-naturvård</t>
  </si>
  <si>
    <t>Energi</t>
  </si>
  <si>
    <t>Kommunikationer</t>
  </si>
  <si>
    <t>Jord,-skogsbruk,Fiske med ansl.näringar</t>
  </si>
  <si>
    <t>Näringsliv</t>
  </si>
  <si>
    <t>Statsskuldsräntor</t>
  </si>
  <si>
    <t>Avgifter till EG</t>
  </si>
  <si>
    <t>Följ beloppet till nästa sidas vänsterkant eller ta fasta på benämning eller utgiftsområde 1-27.</t>
  </si>
  <si>
    <t>Arbetsmarknad</t>
  </si>
  <si>
    <t>Arbetsliv</t>
  </si>
  <si>
    <t xml:space="preserve"> LJBOS Svensk Tesaurus</t>
  </si>
  <si>
    <t xml:space="preserve"> Stabbegatan 59</t>
  </si>
  <si>
    <t xml:space="preserve"> 416 80 Göteborg  031 219488</t>
  </si>
  <si>
    <t>Utgiftsområden 1-27</t>
  </si>
  <si>
    <t>STATEN</t>
  </si>
  <si>
    <t>Specifikation över delposter i ovanstående uppställning kan ses på nivå 2 bladet  - följ utgiftsområdenummer eller belopp eller benämning.</t>
  </si>
  <si>
    <t>Genom Utrikesdepartementet</t>
  </si>
  <si>
    <t>Genom Övriga departement</t>
  </si>
  <si>
    <t>milj.kr</t>
  </si>
  <si>
    <t xml:space="preserve">Bidrag i 1000 kr till olika organisationer </t>
  </si>
  <si>
    <t xml:space="preserve"> - SIDA</t>
  </si>
  <si>
    <t>www.ljbos.se</t>
  </si>
  <si>
    <t xml:space="preserve">  miljarder kr</t>
  </si>
  <si>
    <t>Summa anslagsutgifter i Milj.kronor =</t>
  </si>
  <si>
    <t>Allmänna bidrag till kommuner,Landsting</t>
  </si>
  <si>
    <t>Försvar samt beredskap mot sårbarhet</t>
  </si>
  <si>
    <t>Internationell samverkan</t>
  </si>
  <si>
    <t>Rättsväsendet</t>
  </si>
  <si>
    <t>Skatt,tull och exekution</t>
  </si>
  <si>
    <t>Hälsovård,sjukvård och Social omsorg</t>
  </si>
  <si>
    <t>miljoner=</t>
  </si>
  <si>
    <t>Universitet,högskolor:  miljard</t>
  </si>
  <si>
    <t xml:space="preserve">ICAO(LFV): /ITU(PTS): /UPU(PTS): /Miljöfonden: /WMO(SMHI): /Övrigt: </t>
  </si>
  <si>
    <t>Ålderpe.system  (utanför budgeten)</t>
  </si>
  <si>
    <t xml:space="preserve">WIPO: /Fredsbefrämjande truppinsatser: /WHO:/UNESCO: /FAO: /ILO: /WIPO: /IMO: /OTIF: </t>
  </si>
  <si>
    <t>FN.s reguljära budget: /Fredsbevarande operationer: /UNIDO: /CTBTO: Kemvapenkonventionen: /Ovriga obl.bidrag: /Fredsbevarande insatser: /DHA: /GEF: /HABITAD:14</t>
  </si>
  <si>
    <t xml:space="preserve">FAO: /HABITAT: /ICPT: /ILO: /ITC: /UNDCP: /Unctad: /DHA-UNOCHA: /UNDP: /UNEP: /UNFPA: /UNHCR: /UNICEF: /UNIDO:10 </t>
  </si>
  <si>
    <t>IFAD: /ITC: /UNAIDS:150/UNSDF: /UNODC:70 /Unctad: /UNDP:720/UNCDF:50/UNFPA:355/UNHCR:480/UNICEF:400/UNIFEM:20</t>
  </si>
  <si>
    <t xml:space="preserve">UNRISD: /UNRWA:210/UNV: /Världsbanken-IDA: /WFP:390/WHO-PSA: /WMU: /PAHO: /Övrigt: </t>
  </si>
  <si>
    <t xml:space="preserve">UNRWA:195/UN staff College: /UNV: /Världsbanken:768,9/UNEP: /Övrigt:270,3 </t>
  </si>
  <si>
    <t>Bostadstillägg Pensionärer:   miljard</t>
  </si>
  <si>
    <t>Specifikation av anslag i 1000-tal kronor för år 2006  ( ex: 7 772  =  miljoner kronor = 7,7 miljarder) Fet stil är specificerade-nivå 2</t>
  </si>
  <si>
    <t>Avgiften-Europeiska Gemenskapens budget:28 066 000</t>
  </si>
  <si>
    <t xml:space="preserve">Räntor på statsskulden:43 000 000/Oförutsedda utgifter:10 000/Riksgäldskontorets provisionskostnader:160 000 </t>
  </si>
  <si>
    <t>Idrott,Fritid,Folkrörelser</t>
  </si>
  <si>
    <r>
      <t xml:space="preserve">Statens utgiftstak + Kommunsektorns utgiftstak   minus interna transaktioner:   = Hela offentliga sektorns(Stat,kommun,landsting) utgiftstak =  </t>
    </r>
    <r>
      <rPr>
        <b/>
        <sz val="8"/>
        <rFont val="Arial"/>
        <family val="2"/>
      </rPr>
      <t>miljarder kr</t>
    </r>
  </si>
  <si>
    <r>
      <t xml:space="preserve">Utgifter </t>
    </r>
    <r>
      <rPr>
        <b/>
        <sz val="10"/>
        <rFont val="Arial"/>
        <family val="2"/>
      </rPr>
      <t>BUDGET 2007</t>
    </r>
  </si>
  <si>
    <t>Copyright 20071017</t>
  </si>
  <si>
    <t>Ersättning Barsebäck:  milj.</t>
  </si>
  <si>
    <t>Bidrag till FN - organ år 2007</t>
  </si>
  <si>
    <r>
      <t>Budgetpropositionen 16 Oktober för perioden 2007</t>
    </r>
    <r>
      <rPr>
        <sz val="10"/>
        <rFont val="Arial"/>
        <family val="2"/>
      </rPr>
      <t>( kalenderår) (Moderaterna,Folkpartiet,Centerpartiet,Kristdemokraterna)                                                Statsbudgeten 2006/07-1</t>
    </r>
  </si>
  <si>
    <t>Migration</t>
  </si>
  <si>
    <t>Summa Totalt Budgetår  2007</t>
  </si>
  <si>
    <t>Varje utgiftsområde 1 - 27 kan summeras radvis till 2007 års totala budgetram på 776 miljarder kronor</t>
  </si>
  <si>
    <t>Skatteverket:6 241 725/Kronofogdemyndigheterna:1 610 056/Tullverket:1 472 992</t>
  </si>
  <si>
    <r>
      <t>Polisorganisationen:16 728 635/Säkerhetspolisen:783 623/Åklagarorganisationen:897 050/Ekobrottsmyndigheten:362 647/Sveriges Domstolar:4 205 208/Kriminalvården:6 088 454/Övrigt rättsväsen:</t>
    </r>
    <r>
      <rPr>
        <b/>
        <sz val="8"/>
        <rFont val="Arial"/>
        <family val="2"/>
      </rPr>
      <t>1 688 251</t>
    </r>
  </si>
  <si>
    <r>
      <t>Internationella organisationer mm:1 056 654/Fredsfrämjande verksamhet,säkerhetspolitik:133 686/Samarbete Östersjöregionen:88 168/Övrig säkerhetssamverkan</t>
    </r>
    <r>
      <rPr>
        <b/>
        <sz val="8"/>
        <rFont val="Arial"/>
        <family val="2"/>
      </rPr>
      <t>:219 193</t>
    </r>
  </si>
  <si>
    <r>
      <t>Förband,fredsbefrämjande trupp:20 452 062/Material,anläggningar:17 600 235/Forskning,teknik:1 159 785/Utbildning,forskning:</t>
    </r>
    <r>
      <rPr>
        <b/>
        <sz val="8"/>
        <rFont val="Arial"/>
        <family val="2"/>
      </rPr>
      <t>986 043</t>
    </r>
    <r>
      <rPr>
        <sz val="8"/>
        <rFont val="Arial"/>
        <family val="0"/>
      </rPr>
      <t>/Skydd-olyckor</t>
    </r>
    <r>
      <rPr>
        <b/>
        <sz val="8"/>
        <rFont val="Arial"/>
        <family val="2"/>
      </rPr>
      <t>:3 631 346</t>
    </r>
    <r>
      <rPr>
        <sz val="8"/>
        <rFont val="Arial"/>
        <family val="2"/>
      </rPr>
      <t>/Miljö,-Elsäkerhet</t>
    </r>
    <r>
      <rPr>
        <b/>
        <sz val="8"/>
        <rFont val="Arial"/>
        <family val="2"/>
      </rPr>
      <t xml:space="preserve">:334 493 </t>
    </r>
  </si>
  <si>
    <t xml:space="preserve">Bistånd:25 930 841/SIDA:622 583/Nordiska Afrikainstitutet:14 336/Folke Bernadotteakademien:30 828/Riksrevisionen-Int.uppdrag:40 000/Institutet för utvärdering av bistånd:18 000 </t>
  </si>
  <si>
    <r>
      <t>Ersättningar vid arbetsoförmåga:</t>
    </r>
    <r>
      <rPr>
        <b/>
        <sz val="8"/>
        <rFont val="Arial"/>
        <family val="2"/>
      </rPr>
      <t>114 206 664</t>
    </r>
    <r>
      <rPr>
        <sz val="8"/>
        <rFont val="Arial"/>
        <family val="2"/>
      </rPr>
      <t xml:space="preserve">/Försäkringskassan:7 148 024/Bidrag-arbete med sjukskrivningar inom hälso,-sjukvård:1 000 000 </t>
    </r>
  </si>
  <si>
    <t>Garantipension-Ålderspension:20 574 800/Efterlevandepensioner-vuxna:15 869 000/Bostadstillägg-pensionärer:7 355 000/Äldreförsörjningsstöd:402 700</t>
  </si>
  <si>
    <t>Barnbidrag:23 490 000/Föräldraförsäkring:28 606 380/Underhållsstöd:2 117 000/Bidrag-Internationella adoptioner:35 784/Barnpensioner:1 029 000/Vårdbidrag-funkt.hindr. barn:2 760 500/Pensionsrätt-barnår:4 592 000</t>
  </si>
  <si>
    <t>Integrationspolitik:4 071 374/Arbetsmarknadspolitik:62 579 004</t>
  </si>
  <si>
    <r>
      <t>Arbetsmiljöverket:638 906/Arbetslivsinstitutet:164 403/Arbetsdomstolen:25 083/Nämnden för arb.tagaruppfinningar:86/ILO:23 022/HomO:8 323/Medlingsinstitutet:52 631/Jämställdhet:</t>
    </r>
    <r>
      <rPr>
        <b/>
        <sz val="8"/>
        <rFont val="Arial"/>
        <family val="2"/>
      </rPr>
      <t>448 261</t>
    </r>
  </si>
  <si>
    <t>Studiehjälp:3 881 311/Studiemedel:11 678 324/Studiemedelsräntor:4 832 810/Bidrag-gymn.utbildning,viss teckenspråk:61 150/Studiesociala ändamål:30 800/Bidrag-org.:63 376/Rekryteringsbidrag:166 700</t>
  </si>
  <si>
    <t>Stöd till idrotten:445 551/Bidrag-allmänna samlingslokaler:32 326/Bidrag-kvinnoorganisationernas centrala verksamhet:30 411/Stöd till friluftsorganisationer:24 910</t>
  </si>
  <si>
    <r>
      <t>Utbildning,-forskningspolitik:</t>
    </r>
    <r>
      <rPr>
        <b/>
        <sz val="8"/>
        <rFont val="Arial"/>
        <family val="2"/>
      </rPr>
      <t>3 231 579</t>
    </r>
    <r>
      <rPr>
        <sz val="8"/>
        <rFont val="Arial"/>
        <family val="0"/>
      </rPr>
      <t>/Mediepolitik:</t>
    </r>
    <r>
      <rPr>
        <b/>
        <sz val="8"/>
        <rFont val="Arial"/>
        <family val="2"/>
      </rPr>
      <t>33 149</t>
    </r>
    <r>
      <rPr>
        <sz val="8"/>
        <rFont val="Arial"/>
        <family val="0"/>
      </rPr>
      <t>/Kulturpolitik</t>
    </r>
    <r>
      <rPr>
        <b/>
        <sz val="8"/>
        <rFont val="Arial"/>
        <family val="2"/>
      </rPr>
      <t>:6 148 506</t>
    </r>
    <r>
      <rPr>
        <sz val="8"/>
        <rFont val="Arial"/>
        <family val="0"/>
      </rPr>
      <t xml:space="preserve">/Ungdomspolitik-ungdomsstyrelsen:19 226/Bidrag-nationell,internationell ungdomsverksamhet:173 355 </t>
    </r>
  </si>
  <si>
    <t>Allmänna regionalpolitiska åtgärder:1 495 837/Landsbygdslån:1 000/Glesbygdsverket:26 988/Transportbidrag:358 864/EU-Reg.utvecklingsfonden 2000-2006+2007-2013:980 000+300 000</t>
  </si>
  <si>
    <r>
      <t>Forskningspolitik:</t>
    </r>
    <r>
      <rPr>
        <b/>
        <sz val="8"/>
        <rFont val="Arial"/>
        <family val="2"/>
      </rPr>
      <t>397 150</t>
    </r>
    <r>
      <rPr>
        <sz val="8"/>
        <rFont val="Arial"/>
        <family val="0"/>
      </rPr>
      <t>/Naturvårdsverket:339 457/Miljöövervakning:275 956/Åtgärd-biologisk mångfald:2 051 322/Sanering,återställande:507 023/Miljöforskning:86 312/Övrigt:</t>
    </r>
    <r>
      <rPr>
        <b/>
        <sz val="8"/>
        <rFont val="Arial"/>
        <family val="2"/>
      </rPr>
      <t>958 207</t>
    </r>
  </si>
  <si>
    <r>
      <t>Statens energimyndighet-förvaltning:201 690/Energiforskning:816 191/Ersättning-avveckling Barsebäcksreaktor:240 000/Energipolitik:</t>
    </r>
    <r>
      <rPr>
        <b/>
        <sz val="8"/>
        <rFont val="Arial"/>
        <family val="2"/>
      </rPr>
      <t>1 450 520</t>
    </r>
  </si>
  <si>
    <r>
      <t>Vägar Järnvägar:</t>
    </r>
    <r>
      <rPr>
        <b/>
        <sz val="8"/>
        <rFont val="Arial"/>
        <family val="2"/>
      </rPr>
      <t>31 943 577</t>
    </r>
    <r>
      <rPr>
        <sz val="8"/>
        <rFont val="Arial"/>
        <family val="0"/>
      </rPr>
      <t>/Sjö,Luftfart</t>
    </r>
    <r>
      <rPr>
        <b/>
        <sz val="8"/>
        <rFont val="Arial"/>
        <family val="2"/>
      </rPr>
      <t>:220 849</t>
    </r>
    <r>
      <rPr>
        <sz val="8"/>
        <rFont val="Arial"/>
        <family val="0"/>
      </rPr>
      <t>/Trafik,forskning:</t>
    </r>
    <r>
      <rPr>
        <b/>
        <sz val="8"/>
        <rFont val="Arial"/>
        <family val="2"/>
      </rPr>
      <t>1 159 615</t>
    </r>
    <r>
      <rPr>
        <sz val="8"/>
        <rFont val="Arial"/>
        <family val="0"/>
      </rPr>
      <t>/IT Tele Post:</t>
    </r>
    <r>
      <rPr>
        <b/>
        <sz val="8"/>
        <rFont val="Arial"/>
        <family val="2"/>
      </rPr>
      <t>590 298</t>
    </r>
  </si>
  <si>
    <r>
      <t>Sveriges lantbruksuniversitet:1 401 376/Forskningspolitik:</t>
    </r>
    <r>
      <rPr>
        <b/>
        <sz val="8"/>
        <rFont val="Arial"/>
        <family val="2"/>
      </rPr>
      <t>279 604</t>
    </r>
    <r>
      <rPr>
        <sz val="8"/>
        <rFont val="Arial"/>
        <family val="0"/>
      </rPr>
      <t>/Skogspolitik:</t>
    </r>
    <r>
      <rPr>
        <b/>
        <sz val="8"/>
        <rFont val="Arial"/>
        <family val="2"/>
      </rPr>
      <t>857 340</t>
    </r>
    <r>
      <rPr>
        <sz val="8"/>
        <rFont val="Arial"/>
        <family val="0"/>
      </rPr>
      <t>/Djurpolitik:</t>
    </r>
    <r>
      <rPr>
        <b/>
        <sz val="8"/>
        <rFont val="Arial"/>
        <family val="2"/>
      </rPr>
      <t>475 978</t>
    </r>
    <r>
      <rPr>
        <sz val="8"/>
        <rFont val="Arial"/>
        <family val="0"/>
      </rPr>
      <t>/Livsmedelspolitik:</t>
    </r>
    <r>
      <rPr>
        <b/>
        <sz val="8"/>
        <rFont val="Arial"/>
        <family val="2"/>
      </rPr>
      <t>9 411 730</t>
    </r>
    <r>
      <rPr>
        <sz val="8"/>
        <rFont val="Arial"/>
        <family val="0"/>
      </rPr>
      <t>/Lantbygdspolitik:</t>
    </r>
    <r>
      <rPr>
        <b/>
        <sz val="8"/>
        <rFont val="Arial"/>
        <family val="2"/>
      </rPr>
      <t>5 527 854</t>
    </r>
    <r>
      <rPr>
        <sz val="8"/>
        <rFont val="Arial"/>
        <family val="0"/>
      </rPr>
      <t xml:space="preserve">/Samepolitik-rennäringen:46 718 </t>
    </r>
  </si>
  <si>
    <t>Kommunalekonomisk utjämningsbidrag:70 818 203/Statlig utjämning-LSS:2 023 146/Bidrag till org inom kommunalekon.område:8 050</t>
  </si>
  <si>
    <r>
      <t xml:space="preserve">Inkomster= 853 775 048 Summa utgifter 776 338 964 -329 224(anslagsminskningar) + Riksgäldskontorets netto 14 590 000 = 790 599 740   = </t>
    </r>
    <r>
      <rPr>
        <b/>
        <sz val="8"/>
        <rFont val="Arial"/>
        <family val="2"/>
      </rPr>
      <t xml:space="preserve"> -63 175 308</t>
    </r>
    <r>
      <rPr>
        <sz val="8"/>
        <rFont val="Arial"/>
        <family val="0"/>
      </rPr>
      <t xml:space="preserve"> = Statens negativa lånebehov       </t>
    </r>
  </si>
  <si>
    <t>Totalt bidrag över FN år 2006</t>
  </si>
  <si>
    <t xml:space="preserve">  miljarder kronor som obligatoriska eller frivilliga bidrag för år 2005</t>
  </si>
  <si>
    <t xml:space="preserve">Bidrag över FN - organ år 2006 </t>
  </si>
  <si>
    <r>
      <t>Effektiv statsförvaltning:</t>
    </r>
    <r>
      <rPr>
        <b/>
        <sz val="8"/>
        <rFont val="Arial"/>
        <family val="2"/>
      </rPr>
      <t>10 175 573</t>
    </r>
    <r>
      <rPr>
        <sz val="8"/>
        <rFont val="Arial"/>
        <family val="0"/>
      </rPr>
      <t>/Det finansiella systemet:</t>
    </r>
    <r>
      <rPr>
        <b/>
        <sz val="8"/>
        <rFont val="Arial"/>
        <family val="2"/>
      </rPr>
      <t>485 500</t>
    </r>
    <r>
      <rPr>
        <sz val="8"/>
        <rFont val="Arial"/>
        <family val="0"/>
      </rPr>
      <t>/Riksrevisionen:282 538/Försök med trängselskatter I Sthm:929 860</t>
    </r>
  </si>
  <si>
    <r>
      <t>Migrationsverket:1 657 784/Ersättningar och bostadskostnader:1 999 950/Övrig migrationspolitik:</t>
    </r>
    <r>
      <rPr>
        <b/>
        <sz val="8"/>
        <rFont val="Arial"/>
        <family val="2"/>
      </rPr>
      <t>1 375 142</t>
    </r>
  </si>
  <si>
    <r>
      <t>Kungl.Hov,Slottsstaten:98 150/Regeringskansliet:5 580 760/Riksdag och Regering övrigt:</t>
    </r>
    <r>
      <rPr>
        <b/>
        <sz val="8"/>
        <rFont val="Arial"/>
        <family val="2"/>
      </rPr>
      <t>1 751 495</t>
    </r>
    <r>
      <rPr>
        <sz val="8"/>
        <rFont val="Arial"/>
        <family val="2"/>
      </rPr>
      <t>/</t>
    </r>
    <r>
      <rPr>
        <sz val="8"/>
        <rFont val="Arial"/>
        <family val="0"/>
      </rPr>
      <t>Demokrati:</t>
    </r>
    <r>
      <rPr>
        <b/>
        <sz val="8"/>
        <rFont val="Arial"/>
        <family val="2"/>
      </rPr>
      <t>2 487 988</t>
    </r>
    <r>
      <rPr>
        <sz val="8"/>
        <rFont val="Arial"/>
        <family val="0"/>
      </rPr>
      <t>/Sametinget:25 803/Minoritetspolitik:10 437/Mediepolitik:</t>
    </r>
    <r>
      <rPr>
        <b/>
        <sz val="8"/>
        <rFont val="Arial"/>
        <family val="2"/>
      </rPr>
      <t>722 209</t>
    </r>
  </si>
  <si>
    <r>
      <t>Hälso,Sjukvård:</t>
    </r>
    <r>
      <rPr>
        <b/>
        <sz val="8"/>
        <rFont val="Arial"/>
        <family val="2"/>
      </rPr>
      <t>26 533 535</t>
    </r>
    <r>
      <rPr>
        <sz val="8"/>
        <rFont val="Arial"/>
        <family val="0"/>
      </rPr>
      <t>/Folkhälsa:</t>
    </r>
    <r>
      <rPr>
        <b/>
        <sz val="8"/>
        <rFont val="Arial"/>
        <family val="2"/>
      </rPr>
      <t>892 012</t>
    </r>
    <r>
      <rPr>
        <sz val="8"/>
        <rFont val="Arial"/>
        <family val="0"/>
      </rPr>
      <t>/Barnombudsmannen:17 184/Statens nämnd-int.adoptionsfrågor:11 473/FN:s insatser för barn:7 461/Handikapp:</t>
    </r>
    <r>
      <rPr>
        <b/>
        <sz val="8"/>
        <rFont val="Arial"/>
        <family val="2"/>
      </rPr>
      <t>15 564 167</t>
    </r>
    <r>
      <rPr>
        <sz val="8"/>
        <rFont val="Arial"/>
        <family val="0"/>
      </rPr>
      <t>/Äldrepolitik:2 117 137/Socialtjänst:</t>
    </r>
    <r>
      <rPr>
        <b/>
        <sz val="8"/>
        <rFont val="Arial"/>
        <family val="2"/>
      </rPr>
      <t>1 419 975</t>
    </r>
    <r>
      <rPr>
        <sz val="8"/>
        <rFont val="Arial"/>
        <family val="0"/>
      </rPr>
      <t>/Forskning</t>
    </r>
    <r>
      <rPr>
        <b/>
        <sz val="8"/>
        <rFont val="Arial"/>
        <family val="2"/>
      </rPr>
      <t xml:space="preserve">:342 495 </t>
    </r>
  </si>
  <si>
    <r>
      <t>Bostadsbidrag:3 458 000/Boverket:203 119/Räntebidrag:1 013 963/Övr bostadsstöd:</t>
    </r>
    <r>
      <rPr>
        <b/>
        <sz val="8"/>
        <rFont val="Arial"/>
        <family val="2"/>
      </rPr>
      <t>875 463</t>
    </r>
    <r>
      <rPr>
        <sz val="8"/>
        <rFont val="Arial"/>
        <family val="2"/>
      </rPr>
      <t>/Konsumentpolitik:</t>
    </r>
    <r>
      <rPr>
        <b/>
        <sz val="8"/>
        <rFont val="Arial"/>
        <family val="2"/>
      </rPr>
      <t>179 927</t>
    </r>
  </si>
  <si>
    <r>
      <t>Näringsliv Utveckling,Forskning:</t>
    </r>
    <r>
      <rPr>
        <b/>
        <sz val="8"/>
        <rFont val="Arial"/>
        <family val="2"/>
      </rPr>
      <t>1 537 262</t>
    </r>
    <r>
      <rPr>
        <sz val="8"/>
        <rFont val="Arial"/>
        <family val="0"/>
      </rPr>
      <t>/Näringspolitik:</t>
    </r>
    <r>
      <rPr>
        <b/>
        <sz val="8"/>
        <rFont val="Arial"/>
        <family val="2"/>
      </rPr>
      <t>873 275</t>
    </r>
    <r>
      <rPr>
        <sz val="8"/>
        <rFont val="Arial"/>
        <family val="0"/>
      </rPr>
      <t>/Näringsliv övrigt:</t>
    </r>
    <r>
      <rPr>
        <b/>
        <sz val="8"/>
        <rFont val="Arial"/>
        <family val="2"/>
      </rPr>
      <t>1 305 014</t>
    </r>
    <r>
      <rPr>
        <sz val="8"/>
        <rFont val="Arial"/>
        <family val="0"/>
      </rPr>
      <t>/Utrikeshandel,export:</t>
    </r>
    <r>
      <rPr>
        <b/>
        <sz val="8"/>
        <rFont val="Arial"/>
        <family val="2"/>
      </rPr>
      <t>413 164</t>
    </r>
  </si>
  <si>
    <t>Summa utgifter:776 338 964/Minskningar av utgifter:-329 224/Riksgäldskontoret in -utlåning:14 590 000/Kassajustering:0  = 790 599 740 Total</t>
  </si>
  <si>
    <r>
      <t>Barnomsorg,skola,vuxenutbildning:</t>
    </r>
    <r>
      <rPr>
        <b/>
        <sz val="8"/>
        <rFont val="Arial"/>
        <family val="2"/>
      </rPr>
      <t>4 034 215</t>
    </r>
    <r>
      <rPr>
        <sz val="8"/>
        <rFont val="Arial"/>
        <family val="0"/>
      </rPr>
      <t>/Maxtaxa,personalförstärkn:</t>
    </r>
    <r>
      <rPr>
        <b/>
        <sz val="8"/>
        <rFont val="Arial"/>
        <family val="2"/>
      </rPr>
      <t>4 112 222</t>
    </r>
    <r>
      <rPr>
        <sz val="8"/>
        <rFont val="Arial"/>
        <family val="0"/>
      </rPr>
      <t>/Universitet:</t>
    </r>
    <r>
      <rPr>
        <b/>
        <sz val="8"/>
        <rFont val="Arial"/>
        <family val="2"/>
      </rPr>
      <t>16 485 452</t>
    </r>
    <r>
      <rPr>
        <sz val="8"/>
        <rFont val="Arial"/>
        <family val="0"/>
      </rPr>
      <t>/Tekniska  högskolor:</t>
    </r>
    <r>
      <rPr>
        <b/>
        <sz val="8"/>
        <rFont val="Arial"/>
        <family val="2"/>
      </rPr>
      <t>4 279 604</t>
    </r>
    <r>
      <rPr>
        <sz val="8"/>
        <rFont val="Arial"/>
        <family val="0"/>
      </rPr>
      <t>/Högskolor:</t>
    </r>
    <r>
      <rPr>
        <b/>
        <sz val="8"/>
        <rFont val="Arial"/>
        <family val="2"/>
      </rPr>
      <t>4 787 152</t>
    </r>
    <r>
      <rPr>
        <sz val="8"/>
        <rFont val="Arial"/>
        <family val="0"/>
      </rPr>
      <t>/Specialhögskolor:</t>
    </r>
    <r>
      <rPr>
        <b/>
        <sz val="8"/>
        <rFont val="Arial"/>
        <family val="2"/>
      </rPr>
      <t xml:space="preserve">969 047 </t>
    </r>
  </si>
  <si>
    <r>
      <t>Övrigt inom utbildning:</t>
    </r>
    <r>
      <rPr>
        <b/>
        <sz val="8"/>
        <rFont val="Arial"/>
        <family val="2"/>
      </rPr>
      <t>4 993 286</t>
    </r>
    <r>
      <rPr>
        <sz val="8"/>
        <rFont val="Arial"/>
        <family val="0"/>
      </rPr>
      <t>/Högskolemyndigheter:</t>
    </r>
    <r>
      <rPr>
        <b/>
        <sz val="8"/>
        <rFont val="Arial"/>
        <family val="2"/>
      </rPr>
      <t>654 597</t>
    </r>
    <r>
      <rPr>
        <sz val="8"/>
        <rFont val="Arial"/>
        <family val="0"/>
      </rPr>
      <t>/Forskning:</t>
    </r>
    <r>
      <rPr>
        <b/>
        <sz val="8"/>
        <rFont val="Arial"/>
        <family val="2"/>
      </rPr>
      <t>3 416 769</t>
    </r>
    <r>
      <rPr>
        <sz val="8"/>
        <rFont val="Arial"/>
        <family val="0"/>
      </rPr>
      <t>/Övrig special- forskning:</t>
    </r>
    <r>
      <rPr>
        <b/>
        <sz val="8"/>
        <rFont val="Arial"/>
        <family val="2"/>
      </rPr>
      <t>392 206</t>
    </r>
    <r>
      <rPr>
        <sz val="8"/>
        <rFont val="Arial"/>
        <family val="0"/>
      </rPr>
      <t>/Gemensamma ändamål:</t>
    </r>
    <r>
      <rPr>
        <b/>
        <sz val="8"/>
        <rFont val="Arial"/>
        <family val="2"/>
      </rPr>
      <t xml:space="preserve">89 319 </t>
    </r>
  </si>
  <si>
    <t xml:space="preserve">776 339 - 43 170(Statslåneräntor netto)= 733 169 Utgifter utom räntor </t>
  </si>
  <si>
    <t xml:space="preserve">  2006  (prognos)</t>
  </si>
  <si>
    <t>år 2007</t>
  </si>
  <si>
    <t>år 2006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</si>
</sst>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8"/>
      <name val="Arial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.5"/>
      <color indexed="12"/>
      <name val="MS Sans Serif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13" fillId="2" borderId="2" xfId="0" applyFont="1" applyFill="1" applyBorder="1" applyAlignment="1">
      <alignment/>
    </xf>
    <xf numFmtId="0" fontId="13" fillId="0" borderId="0" xfId="0" applyFont="1" applyAlignment="1">
      <alignment/>
    </xf>
    <xf numFmtId="0" fontId="14" fillId="2" borderId="2" xfId="0" applyFont="1" applyFill="1" applyBorder="1" applyAlignment="1">
      <alignment horizontal="center"/>
    </xf>
    <xf numFmtId="3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16" fillId="2" borderId="2" xfId="16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20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2</xdr:row>
      <xdr:rowOff>38100</xdr:rowOff>
    </xdr:from>
    <xdr:to>
      <xdr:col>9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90525"/>
          <a:ext cx="4667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6819900</xdr:colOff>
      <xdr:row>31</xdr:row>
      <xdr:rowOff>123825</xdr:rowOff>
    </xdr:from>
    <xdr:to>
      <xdr:col>9</xdr:col>
      <xdr:colOff>1009650</xdr:colOff>
      <xdr:row>37</xdr:row>
      <xdr:rowOff>47625</xdr:rowOff>
    </xdr:to>
    <xdr:sp>
      <xdr:nvSpPr>
        <xdr:cNvPr id="2" name="Oval 2"/>
        <xdr:cNvSpPr>
          <a:spLocks/>
        </xdr:cNvSpPr>
      </xdr:nvSpPr>
      <xdr:spPr>
        <a:xfrm>
          <a:off x="11620500" y="4638675"/>
          <a:ext cx="137160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Här fördelas:
 776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miljard kr</a:t>
          </a:r>
        </a:p>
      </xdr:txBody>
    </xdr:sp>
    <xdr:clientData/>
  </xdr:twoCellAnchor>
  <xdr:twoCellAnchor>
    <xdr:from>
      <xdr:col>8</xdr:col>
      <xdr:colOff>2543175</xdr:colOff>
      <xdr:row>0</xdr:row>
      <xdr:rowOff>161925</xdr:rowOff>
    </xdr:from>
    <xdr:to>
      <xdr:col>8</xdr:col>
      <xdr:colOff>5038725</xdr:colOff>
      <xdr:row>5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343775" y="161925"/>
          <a:ext cx="24860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Anslagstyper: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1.Reservationsanslag  (får ej överskridas)
2.Obetecknat anslag  (gäller strikt-budgetåret)
3.Ramanslag                (årsöverföring tillåten)
samt  "tusen kr.-anslag"  som finansieras från annat</a:t>
          </a:r>
        </a:p>
      </xdr:txBody>
    </xdr:sp>
    <xdr:clientData/>
  </xdr:twoCellAnchor>
  <xdr:twoCellAnchor>
    <xdr:from>
      <xdr:col>9</xdr:col>
      <xdr:colOff>381000</xdr:colOff>
      <xdr:row>9</xdr:row>
      <xdr:rowOff>104775</xdr:rowOff>
    </xdr:from>
    <xdr:to>
      <xdr:col>9</xdr:col>
      <xdr:colOff>1438275</xdr:colOff>
      <xdr:row>13</xdr:row>
      <xdr:rowOff>28575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2363450" y="1476375"/>
          <a:ext cx="1057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Internationellt bistånd
2005 =0,88 % av BNI
2006 = 1,0%</a:t>
          </a:r>
        </a:p>
      </xdr:txBody>
    </xdr:sp>
    <xdr:clientData/>
  </xdr:twoCellAnchor>
  <xdr:twoCellAnchor>
    <xdr:from>
      <xdr:col>8</xdr:col>
      <xdr:colOff>3009900</xdr:colOff>
      <xdr:row>38</xdr:row>
      <xdr:rowOff>142875</xdr:rowOff>
    </xdr:from>
    <xdr:to>
      <xdr:col>8</xdr:col>
      <xdr:colOff>4495800</xdr:colOff>
      <xdr:row>42</xdr:row>
      <xdr:rowOff>9525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7810500" y="5657850"/>
          <a:ext cx="14859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Feta siffror kan följas
se nivå 2 -utgifter</a:t>
          </a:r>
        </a:p>
      </xdr:txBody>
    </xdr:sp>
    <xdr:clientData/>
  </xdr:twoCellAnchor>
  <xdr:twoCellAnchor>
    <xdr:from>
      <xdr:col>8</xdr:col>
      <xdr:colOff>5162550</xdr:colOff>
      <xdr:row>1</xdr:row>
      <xdr:rowOff>142875</xdr:rowOff>
    </xdr:from>
    <xdr:to>
      <xdr:col>8</xdr:col>
      <xdr:colOff>6848475</xdr:colOff>
      <xdr:row>5</xdr:row>
      <xdr:rowOff>104775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9963150" y="333375"/>
          <a:ext cx="16859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Tak för den Offentlia sektorn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Stat         =  miljarder
Kommun  =  miljarder
Trans.    =   =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miljarder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F4" sqref="F4"/>
    </sheetView>
  </sheetViews>
  <sheetFormatPr defaultColWidth="9.140625" defaultRowHeight="12.75"/>
  <cols>
    <col min="1" max="1" width="2.8515625" style="1" customWidth="1"/>
    <col min="2" max="2" width="25.8515625" style="1" customWidth="1"/>
    <col min="3" max="3" width="6.7109375" style="1" customWidth="1"/>
    <col min="4" max="4" width="6.57421875" style="65" customWidth="1"/>
    <col min="5" max="6" width="6.7109375" style="1" customWidth="1"/>
    <col min="7" max="7" width="7.421875" style="1" customWidth="1"/>
    <col min="8" max="8" width="9.140625" style="1" customWidth="1"/>
    <col min="9" max="9" width="107.7109375" style="1" customWidth="1"/>
    <col min="10" max="10" width="23.7109375" style="1" customWidth="1"/>
    <col min="11" max="11" width="26.7109375" style="1" customWidth="1"/>
    <col min="12" max="12" width="4.421875" style="1" customWidth="1"/>
    <col min="13" max="16384" width="9.140625" style="1" customWidth="1"/>
  </cols>
  <sheetData>
    <row r="1" spans="1:10" ht="15">
      <c r="A1" s="4" t="s">
        <v>69</v>
      </c>
      <c r="B1" s="4"/>
      <c r="C1" s="4"/>
      <c r="D1" s="58"/>
      <c r="E1" s="5"/>
      <c r="F1" s="5"/>
      <c r="G1" s="5"/>
      <c r="H1" s="27"/>
      <c r="I1" s="28"/>
      <c r="J1" s="33" t="s">
        <v>33</v>
      </c>
    </row>
    <row r="2" spans="1:12" s="3" customFormat="1" ht="12.75">
      <c r="A2" s="29"/>
      <c r="B2" s="29" t="s">
        <v>0</v>
      </c>
      <c r="C2" s="29">
        <v>2007</v>
      </c>
      <c r="D2" s="76" t="s">
        <v>106</v>
      </c>
      <c r="E2" s="29"/>
      <c r="F2" s="29"/>
      <c r="G2" s="29"/>
      <c r="H2" s="29"/>
      <c r="I2" s="29"/>
      <c r="J2" s="26" t="s">
        <v>65</v>
      </c>
      <c r="K2" s="7"/>
      <c r="L2" s="8"/>
    </row>
    <row r="3" spans="1:13" ht="12.75">
      <c r="A3" s="27"/>
      <c r="B3" s="29" t="s">
        <v>1</v>
      </c>
      <c r="C3" s="37">
        <v>733170</v>
      </c>
      <c r="D3" s="56">
        <v>719700</v>
      </c>
      <c r="E3" s="72" t="s">
        <v>105</v>
      </c>
      <c r="F3" s="73"/>
      <c r="G3" s="73"/>
      <c r="H3" s="37"/>
      <c r="I3" s="72"/>
      <c r="J3" s="17"/>
      <c r="K3" s="7"/>
      <c r="L3" s="8"/>
      <c r="M3"/>
    </row>
    <row r="4" spans="1:12" ht="11.25">
      <c r="A4" s="27"/>
      <c r="B4" s="27" t="s">
        <v>52</v>
      </c>
      <c r="C4" s="37">
        <v>189400</v>
      </c>
      <c r="D4" s="56">
        <v>179500</v>
      </c>
      <c r="E4" s="27"/>
      <c r="F4" s="40"/>
      <c r="G4" s="40"/>
      <c r="H4" s="27"/>
      <c r="I4" s="27"/>
      <c r="J4" s="16"/>
      <c r="K4" s="8"/>
      <c r="L4" s="8"/>
    </row>
    <row r="5" spans="1:12" ht="11.25">
      <c r="A5" s="27"/>
      <c r="B5" s="27" t="s">
        <v>2</v>
      </c>
      <c r="C5" s="71"/>
      <c r="D5" s="56"/>
      <c r="E5" s="27"/>
      <c r="F5" s="40"/>
      <c r="G5" s="40"/>
      <c r="H5" s="27"/>
      <c r="I5" s="27"/>
      <c r="J5" s="16"/>
      <c r="K5" s="8"/>
      <c r="L5" s="8"/>
    </row>
    <row r="6" spans="1:10" ht="11.25">
      <c r="A6" s="27"/>
      <c r="B6" s="27" t="s">
        <v>3</v>
      </c>
      <c r="C6" s="37">
        <v>15800</v>
      </c>
      <c r="D6" s="74">
        <v>7800</v>
      </c>
      <c r="E6" s="27"/>
      <c r="F6" s="40"/>
      <c r="G6" s="40"/>
      <c r="H6" s="27"/>
      <c r="I6" s="27"/>
      <c r="J6" s="16"/>
    </row>
    <row r="7" spans="1:10" ht="11.25">
      <c r="A7" s="27"/>
      <c r="B7" s="27" t="s">
        <v>4</v>
      </c>
      <c r="C7" s="34">
        <v>938370</v>
      </c>
      <c r="D7" s="75">
        <v>907000</v>
      </c>
      <c r="E7" s="27" t="s">
        <v>64</v>
      </c>
      <c r="F7" s="40"/>
      <c r="G7" s="40"/>
      <c r="H7" s="30"/>
      <c r="I7" s="27"/>
      <c r="J7" s="16"/>
    </row>
    <row r="8" spans="1:10" ht="11.25">
      <c r="A8" s="35" t="s">
        <v>5</v>
      </c>
      <c r="B8" s="35" t="s">
        <v>6</v>
      </c>
      <c r="C8" s="36" t="s">
        <v>7</v>
      </c>
      <c r="D8" s="59"/>
      <c r="E8" s="11" t="s">
        <v>60</v>
      </c>
      <c r="F8" s="13"/>
      <c r="G8" s="12"/>
      <c r="H8" s="12"/>
      <c r="I8" s="14"/>
      <c r="J8" s="19" t="s">
        <v>32</v>
      </c>
    </row>
    <row r="9" spans="1:10" ht="11.25">
      <c r="A9" s="27">
        <v>1</v>
      </c>
      <c r="B9" s="27" t="s">
        <v>8</v>
      </c>
      <c r="C9" s="30">
        <v>10677</v>
      </c>
      <c r="D9" s="56">
        <v>8200</v>
      </c>
      <c r="E9" s="1" t="s">
        <v>98</v>
      </c>
      <c r="J9" s="16"/>
    </row>
    <row r="10" spans="1:10" ht="11.25">
      <c r="A10" s="27">
        <v>2</v>
      </c>
      <c r="B10" s="27" t="s">
        <v>9</v>
      </c>
      <c r="C10" s="30">
        <v>11873</v>
      </c>
      <c r="D10" s="56">
        <v>12100</v>
      </c>
      <c r="E10" s="1" t="s">
        <v>96</v>
      </c>
      <c r="J10" s="16"/>
    </row>
    <row r="11" spans="1:10" ht="11.25">
      <c r="A11" s="27">
        <v>3</v>
      </c>
      <c r="B11" s="27" t="s">
        <v>47</v>
      </c>
      <c r="C11" s="30">
        <v>9325</v>
      </c>
      <c r="D11" s="56">
        <v>9000</v>
      </c>
      <c r="E11" s="1" t="s">
        <v>73</v>
      </c>
      <c r="J11" s="16"/>
    </row>
    <row r="12" spans="1:10" ht="11.25">
      <c r="A12" s="27">
        <v>4</v>
      </c>
      <c r="B12" s="27" t="s">
        <v>46</v>
      </c>
      <c r="C12" s="30">
        <v>30753</v>
      </c>
      <c r="D12" s="56">
        <v>28800</v>
      </c>
      <c r="E12" s="1" t="s">
        <v>74</v>
      </c>
      <c r="J12" s="16"/>
    </row>
    <row r="13" spans="1:10" ht="11.25">
      <c r="A13" s="27">
        <v>5</v>
      </c>
      <c r="B13" s="27" t="s">
        <v>45</v>
      </c>
      <c r="C13" s="30">
        <v>1498</v>
      </c>
      <c r="D13" s="57">
        <v>1500</v>
      </c>
      <c r="E13" s="1" t="s">
        <v>75</v>
      </c>
      <c r="J13" s="16"/>
    </row>
    <row r="14" spans="1:10" ht="11.25">
      <c r="A14" s="27">
        <v>6</v>
      </c>
      <c r="B14" s="27" t="s">
        <v>44</v>
      </c>
      <c r="C14" s="30">
        <v>44164</v>
      </c>
      <c r="D14" s="56">
        <v>42600</v>
      </c>
      <c r="E14" s="1" t="s">
        <v>76</v>
      </c>
      <c r="J14" s="16"/>
    </row>
    <row r="15" spans="1:10" ht="11.25">
      <c r="A15" s="27">
        <v>7</v>
      </c>
      <c r="B15" s="27" t="s">
        <v>10</v>
      </c>
      <c r="C15" s="37">
        <v>26657</v>
      </c>
      <c r="D15" s="56">
        <v>26200</v>
      </c>
      <c r="E15" s="1" t="s">
        <v>77</v>
      </c>
      <c r="J15" s="16"/>
    </row>
    <row r="16" spans="1:10" ht="11.25">
      <c r="A16" s="27">
        <v>8</v>
      </c>
      <c r="B16" s="27" t="s">
        <v>70</v>
      </c>
      <c r="C16" s="30">
        <v>5033</v>
      </c>
      <c r="D16" s="56">
        <v>8900</v>
      </c>
      <c r="E16" s="1" t="s">
        <v>97</v>
      </c>
      <c r="J16" s="16"/>
    </row>
    <row r="17" spans="1:10" ht="11.25">
      <c r="A17" s="27">
        <v>9</v>
      </c>
      <c r="B17" s="27" t="s">
        <v>48</v>
      </c>
      <c r="C17" s="30">
        <v>46905</v>
      </c>
      <c r="D17" s="56">
        <v>42400</v>
      </c>
      <c r="E17" s="1" t="s">
        <v>99</v>
      </c>
      <c r="J17" s="16"/>
    </row>
    <row r="18" spans="1:10" ht="11.25">
      <c r="A18" s="27">
        <v>10</v>
      </c>
      <c r="B18" s="27" t="s">
        <v>11</v>
      </c>
      <c r="C18" s="30">
        <v>122355</v>
      </c>
      <c r="D18" s="56">
        <v>126400</v>
      </c>
      <c r="E18" s="70" t="s">
        <v>78</v>
      </c>
      <c r="J18" s="16"/>
    </row>
    <row r="19" spans="1:11" ht="11.25" customHeight="1">
      <c r="A19" s="27">
        <v>11</v>
      </c>
      <c r="B19" s="27" t="s">
        <v>12</v>
      </c>
      <c r="C19" s="37">
        <v>44202</v>
      </c>
      <c r="D19" s="57">
        <v>45000</v>
      </c>
      <c r="E19" s="1" t="s">
        <v>79</v>
      </c>
      <c r="J19" s="31" t="s">
        <v>59</v>
      </c>
      <c r="K19" s="32"/>
    </row>
    <row r="20" spans="1:10" ht="11.25">
      <c r="A20" s="27">
        <v>12</v>
      </c>
      <c r="B20" s="27" t="s">
        <v>13</v>
      </c>
      <c r="C20" s="30">
        <v>62631</v>
      </c>
      <c r="D20" s="57">
        <v>60600</v>
      </c>
      <c r="E20" s="1" t="s">
        <v>80</v>
      </c>
      <c r="J20" s="16"/>
    </row>
    <row r="21" spans="1:10" ht="11.25">
      <c r="A21" s="27">
        <v>13</v>
      </c>
      <c r="B21" s="27" t="s">
        <v>27</v>
      </c>
      <c r="C21" s="30">
        <v>66650</v>
      </c>
      <c r="D21" s="56">
        <v>70900</v>
      </c>
      <c r="E21" s="1" t="s">
        <v>81</v>
      </c>
      <c r="J21" s="16"/>
    </row>
    <row r="22" spans="1:10" ht="11.25">
      <c r="A22" s="27">
        <v>14</v>
      </c>
      <c r="B22" s="27" t="s">
        <v>28</v>
      </c>
      <c r="C22" s="30">
        <v>1361</v>
      </c>
      <c r="D22" s="56">
        <v>1200</v>
      </c>
      <c r="E22" s="1" t="s">
        <v>82</v>
      </c>
      <c r="J22" s="16"/>
    </row>
    <row r="23" spans="1:10" ht="11.25">
      <c r="A23" s="27">
        <v>15</v>
      </c>
      <c r="B23" s="27" t="s">
        <v>14</v>
      </c>
      <c r="C23" s="30">
        <v>20714</v>
      </c>
      <c r="D23" s="56">
        <v>20600</v>
      </c>
      <c r="E23" s="1" t="s">
        <v>83</v>
      </c>
      <c r="J23" s="16"/>
    </row>
    <row r="24" spans="1:10" ht="11.25">
      <c r="A24" s="27">
        <v>16</v>
      </c>
      <c r="B24" s="27" t="s">
        <v>15</v>
      </c>
      <c r="C24" s="30">
        <v>44214</v>
      </c>
      <c r="D24" s="56">
        <v>46600</v>
      </c>
      <c r="E24" s="1" t="s">
        <v>103</v>
      </c>
      <c r="J24" s="16" t="s">
        <v>50</v>
      </c>
    </row>
    <row r="25" spans="1:10" ht="11.25">
      <c r="A25" s="27"/>
      <c r="B25" s="27"/>
      <c r="D25" s="56"/>
      <c r="E25" s="1" t="s">
        <v>104</v>
      </c>
      <c r="J25" s="16"/>
    </row>
    <row r="26" spans="1:10" ht="11.25">
      <c r="A26" s="27">
        <v>17</v>
      </c>
      <c r="B26" s="27" t="s">
        <v>16</v>
      </c>
      <c r="C26" s="37">
        <v>10139</v>
      </c>
      <c r="D26" s="56">
        <v>9200</v>
      </c>
      <c r="E26" s="1" t="s">
        <v>85</v>
      </c>
      <c r="J26" s="16"/>
    </row>
    <row r="27" spans="1:10" ht="11.25">
      <c r="A27" s="27">
        <v>17</v>
      </c>
      <c r="B27" s="27" t="s">
        <v>63</v>
      </c>
      <c r="C27" s="30"/>
      <c r="D27" s="56"/>
      <c r="E27" s="1" t="s">
        <v>84</v>
      </c>
      <c r="J27" s="16"/>
    </row>
    <row r="28" spans="1:10" ht="11.25">
      <c r="A28" s="27">
        <v>18</v>
      </c>
      <c r="B28" s="27" t="s">
        <v>17</v>
      </c>
      <c r="C28" s="30">
        <v>5730</v>
      </c>
      <c r="D28" s="56">
        <v>9000</v>
      </c>
      <c r="E28" s="1" t="s">
        <v>100</v>
      </c>
      <c r="J28" s="16"/>
    </row>
    <row r="29" spans="1:10" ht="11.25">
      <c r="A29" s="27">
        <v>19</v>
      </c>
      <c r="B29" s="27" t="s">
        <v>18</v>
      </c>
      <c r="C29" s="30">
        <v>3163</v>
      </c>
      <c r="D29" s="56">
        <v>3400</v>
      </c>
      <c r="E29" s="1" t="s">
        <v>86</v>
      </c>
      <c r="J29" s="16"/>
    </row>
    <row r="30" spans="1:10" ht="11.25">
      <c r="A30" s="27">
        <v>20</v>
      </c>
      <c r="B30" s="27" t="s">
        <v>19</v>
      </c>
      <c r="C30" s="30">
        <v>4615</v>
      </c>
      <c r="D30" s="56">
        <v>4900</v>
      </c>
      <c r="E30" s="1" t="s">
        <v>87</v>
      </c>
      <c r="J30" s="16"/>
    </row>
    <row r="31" spans="1:10" ht="11.25">
      <c r="A31" s="27">
        <v>21</v>
      </c>
      <c r="B31" s="27" t="s">
        <v>20</v>
      </c>
      <c r="C31" s="30">
        <v>2709</v>
      </c>
      <c r="D31" s="56">
        <v>1700</v>
      </c>
      <c r="E31" s="1" t="s">
        <v>88</v>
      </c>
      <c r="J31" s="16" t="s">
        <v>67</v>
      </c>
    </row>
    <row r="32" spans="1:10" ht="11.25">
      <c r="A32" s="27">
        <v>22</v>
      </c>
      <c r="B32" s="27" t="s">
        <v>21</v>
      </c>
      <c r="C32" s="30">
        <v>33914</v>
      </c>
      <c r="D32" s="56">
        <v>32100</v>
      </c>
      <c r="E32" s="1" t="s">
        <v>89</v>
      </c>
      <c r="J32" s="16"/>
    </row>
    <row r="33" spans="1:10" ht="11.25">
      <c r="A33" s="27">
        <v>23</v>
      </c>
      <c r="B33" s="27" t="s">
        <v>22</v>
      </c>
      <c r="C33" s="30">
        <v>18001</v>
      </c>
      <c r="D33" s="56">
        <v>16000</v>
      </c>
      <c r="E33" s="1" t="s">
        <v>90</v>
      </c>
      <c r="J33" s="16"/>
    </row>
    <row r="34" spans="1:10" ht="11.25">
      <c r="A34" s="27">
        <v>24</v>
      </c>
      <c r="B34" s="27" t="s">
        <v>23</v>
      </c>
      <c r="C34" s="30">
        <v>4129</v>
      </c>
      <c r="D34" s="56">
        <v>4200</v>
      </c>
      <c r="E34" s="1" t="s">
        <v>101</v>
      </c>
      <c r="J34" s="16"/>
    </row>
    <row r="35" spans="1:10" ht="11.25">
      <c r="A35" s="27">
        <v>25</v>
      </c>
      <c r="B35" s="27" t="s">
        <v>43</v>
      </c>
      <c r="C35" s="30">
        <v>72849</v>
      </c>
      <c r="D35" s="56">
        <v>60300</v>
      </c>
      <c r="E35" s="1" t="s">
        <v>91</v>
      </c>
      <c r="J35" s="16"/>
    </row>
    <row r="36" spans="1:10" ht="11.25">
      <c r="A36" s="27">
        <v>26</v>
      </c>
      <c r="B36" s="27" t="s">
        <v>24</v>
      </c>
      <c r="C36" s="30">
        <v>43170</v>
      </c>
      <c r="D36" s="57">
        <v>51100</v>
      </c>
      <c r="E36" s="1" t="s">
        <v>62</v>
      </c>
      <c r="J36" s="16"/>
    </row>
    <row r="37" spans="1:10" ht="11.25">
      <c r="A37" s="27">
        <v>27</v>
      </c>
      <c r="B37" s="27" t="s">
        <v>25</v>
      </c>
      <c r="C37" s="30">
        <v>28908</v>
      </c>
      <c r="D37" s="57">
        <v>27600</v>
      </c>
      <c r="E37" s="1" t="s">
        <v>61</v>
      </c>
      <c r="J37" s="16"/>
    </row>
    <row r="38" spans="1:10" ht="11.25">
      <c r="A38" s="27"/>
      <c r="B38" s="27" t="s">
        <v>42</v>
      </c>
      <c r="C38" s="38">
        <f>SUM(C9:C37)</f>
        <v>776339</v>
      </c>
      <c r="D38" s="60">
        <v>770800</v>
      </c>
      <c r="E38" s="1" t="s">
        <v>92</v>
      </c>
      <c r="J38" s="16"/>
    </row>
    <row r="39" spans="1:10" ht="12" thickBot="1">
      <c r="A39" s="27"/>
      <c r="B39" s="27" t="s">
        <v>71</v>
      </c>
      <c r="C39" s="51" t="s">
        <v>107</v>
      </c>
      <c r="D39" s="69" t="s">
        <v>108</v>
      </c>
      <c r="E39" s="1" t="s">
        <v>102</v>
      </c>
      <c r="J39" s="16"/>
    </row>
    <row r="40" spans="1:11" ht="12" thickTop="1">
      <c r="A40" s="22"/>
      <c r="B40" s="23" t="s">
        <v>72</v>
      </c>
      <c r="C40" s="23"/>
      <c r="D40" s="61"/>
      <c r="E40" s="22"/>
      <c r="F40" s="22"/>
      <c r="G40" s="22"/>
      <c r="H40" s="22"/>
      <c r="I40" s="22"/>
      <c r="J40" s="16"/>
      <c r="K40" s="8"/>
    </row>
    <row r="41" spans="1:11" ht="11.25">
      <c r="A41" s="24"/>
      <c r="B41" s="25" t="s">
        <v>34</v>
      </c>
      <c r="C41" s="21"/>
      <c r="D41" s="60"/>
      <c r="E41" s="25"/>
      <c r="F41" s="25"/>
      <c r="G41" s="25"/>
      <c r="H41" s="24"/>
      <c r="I41" s="24"/>
      <c r="J41" s="16"/>
      <c r="K41" s="8"/>
    </row>
    <row r="42" spans="1:11" ht="12" thickBot="1">
      <c r="A42" s="41"/>
      <c r="B42" s="42" t="s">
        <v>26</v>
      </c>
      <c r="C42" s="43"/>
      <c r="D42" s="60"/>
      <c r="E42" s="25"/>
      <c r="F42" s="25"/>
      <c r="G42" s="25"/>
      <c r="H42" s="24"/>
      <c r="I42" s="24"/>
      <c r="J42" s="16"/>
      <c r="K42" s="8"/>
    </row>
    <row r="43" spans="1:10" ht="12" thickTop="1">
      <c r="A43" s="45"/>
      <c r="B43" s="45"/>
      <c r="C43" s="45"/>
      <c r="D43" s="62"/>
      <c r="E43" s="45"/>
      <c r="F43" s="45"/>
      <c r="G43" s="45"/>
      <c r="H43" s="45"/>
      <c r="I43" s="45"/>
      <c r="J43" s="16"/>
    </row>
    <row r="44" spans="1:10" ht="11.25">
      <c r="A44" s="46"/>
      <c r="B44" s="46"/>
      <c r="C44" s="46"/>
      <c r="D44" s="63"/>
      <c r="E44" s="46"/>
      <c r="F44" s="46"/>
      <c r="G44" s="46"/>
      <c r="H44" s="46"/>
      <c r="I44" s="46"/>
      <c r="J44" s="16"/>
    </row>
    <row r="45" spans="1:10" ht="11.25">
      <c r="A45" s="46"/>
      <c r="B45" s="27"/>
      <c r="C45" s="46"/>
      <c r="D45" s="63"/>
      <c r="E45" s="46"/>
      <c r="F45" s="46"/>
      <c r="G45" s="46"/>
      <c r="H45" s="46"/>
      <c r="I45" s="46"/>
      <c r="J45" s="16"/>
    </row>
    <row r="46" spans="1:10" ht="11.25">
      <c r="A46" s="46"/>
      <c r="B46" s="47" t="s">
        <v>95</v>
      </c>
      <c r="C46" s="48" t="s">
        <v>37</v>
      </c>
      <c r="D46" s="63"/>
      <c r="E46" s="47" t="s">
        <v>38</v>
      </c>
      <c r="F46" s="47"/>
      <c r="G46" s="46"/>
      <c r="H46" s="46"/>
      <c r="I46" s="46"/>
      <c r="J46" s="16"/>
    </row>
    <row r="47" spans="1:10" ht="11.25">
      <c r="A47" s="46">
        <v>7</v>
      </c>
      <c r="B47" s="46" t="s">
        <v>35</v>
      </c>
      <c r="C47" s="49"/>
      <c r="D47" s="63"/>
      <c r="E47" s="46" t="s">
        <v>54</v>
      </c>
      <c r="F47" s="46"/>
      <c r="G47" s="46"/>
      <c r="H47" s="46"/>
      <c r="I47" s="46"/>
      <c r="J47" s="18" t="s">
        <v>68</v>
      </c>
    </row>
    <row r="48" spans="1:10" ht="11.25">
      <c r="A48" s="46"/>
      <c r="B48" s="46"/>
      <c r="C48" s="50"/>
      <c r="D48" s="63"/>
      <c r="E48" s="46" t="s">
        <v>56</v>
      </c>
      <c r="F48" s="46"/>
      <c r="G48" s="46"/>
      <c r="H48" s="46"/>
      <c r="I48" s="46"/>
      <c r="J48" s="54" t="s">
        <v>41</v>
      </c>
    </row>
    <row r="49" spans="1:10" ht="11.25">
      <c r="A49" s="46"/>
      <c r="B49" s="46"/>
      <c r="C49" s="50"/>
      <c r="D49" s="63"/>
      <c r="E49" s="46" t="s">
        <v>58</v>
      </c>
      <c r="F49" s="46"/>
      <c r="G49" s="46"/>
      <c r="H49" s="46"/>
      <c r="I49" s="46"/>
      <c r="J49" s="16"/>
    </row>
    <row r="50" spans="1:10" ht="11.25">
      <c r="A50" s="27">
        <v>7</v>
      </c>
      <c r="B50" s="39" t="s">
        <v>39</v>
      </c>
      <c r="C50" s="51"/>
      <c r="D50" s="64"/>
      <c r="E50" s="27" t="s">
        <v>55</v>
      </c>
      <c r="F50" s="27"/>
      <c r="G50" s="27"/>
      <c r="H50" s="27"/>
      <c r="I50" s="27"/>
      <c r="J50" s="18" t="s">
        <v>66</v>
      </c>
    </row>
    <row r="51" spans="1:10" ht="11.25">
      <c r="A51" s="27"/>
      <c r="B51" s="27"/>
      <c r="C51" s="39"/>
      <c r="D51" s="64"/>
      <c r="E51" s="27" t="s">
        <v>57</v>
      </c>
      <c r="F51" s="27"/>
      <c r="G51" s="27"/>
      <c r="H51" s="27"/>
      <c r="I51" s="27"/>
      <c r="J51" s="19" t="s">
        <v>29</v>
      </c>
    </row>
    <row r="52" spans="1:10" ht="11.25">
      <c r="A52" s="27">
        <v>7</v>
      </c>
      <c r="B52" s="27" t="s">
        <v>36</v>
      </c>
      <c r="C52" s="51"/>
      <c r="D52" s="64"/>
      <c r="E52" s="27" t="s">
        <v>53</v>
      </c>
      <c r="F52" s="27"/>
      <c r="G52" s="27"/>
      <c r="H52" s="27"/>
      <c r="I52" s="27"/>
      <c r="J52" s="20" t="s">
        <v>30</v>
      </c>
    </row>
    <row r="53" spans="1:10" ht="11.25">
      <c r="A53" s="27"/>
      <c r="B53" s="27"/>
      <c r="C53" s="39"/>
      <c r="D53" s="64"/>
      <c r="E53" s="27" t="s">
        <v>51</v>
      </c>
      <c r="F53" s="27"/>
      <c r="G53" s="27"/>
      <c r="H53" s="27"/>
      <c r="I53" s="27"/>
      <c r="J53" s="20" t="s">
        <v>31</v>
      </c>
    </row>
    <row r="54" spans="1:10" ht="11.25">
      <c r="A54" s="27"/>
      <c r="B54" s="53" t="s">
        <v>93</v>
      </c>
      <c r="C54" s="52"/>
      <c r="D54" s="64" t="s">
        <v>49</v>
      </c>
      <c r="E54" s="53" t="s">
        <v>94</v>
      </c>
      <c r="F54" s="53"/>
      <c r="G54" s="27"/>
      <c r="H54" s="27"/>
      <c r="I54" s="27"/>
      <c r="J54" s="55" t="s">
        <v>40</v>
      </c>
    </row>
    <row r="55" ht="11.25">
      <c r="C55" s="44"/>
    </row>
    <row r="65" spans="1:11" ht="11.25">
      <c r="A65" s="9"/>
      <c r="B65" s="10"/>
      <c r="C65" s="6"/>
      <c r="D65" s="66"/>
      <c r="E65" s="10"/>
      <c r="F65" s="10"/>
      <c r="G65" s="10"/>
      <c r="H65" s="9"/>
      <c r="I65" s="9"/>
      <c r="J65" s="8"/>
      <c r="K65" s="9"/>
    </row>
    <row r="66" spans="1:11" ht="11.25">
      <c r="A66" s="9"/>
      <c r="B66" s="10"/>
      <c r="C66" s="6"/>
      <c r="D66" s="67"/>
      <c r="E66" s="9"/>
      <c r="F66" s="10"/>
      <c r="G66" s="10"/>
      <c r="H66" s="9"/>
      <c r="I66" s="9"/>
      <c r="J66" s="8"/>
      <c r="K66" s="9"/>
    </row>
    <row r="67" spans="1:11" ht="11.25">
      <c r="A67" s="9"/>
      <c r="B67" s="9"/>
      <c r="C67" s="15"/>
      <c r="D67" s="67"/>
      <c r="E67" s="9"/>
      <c r="F67" s="9"/>
      <c r="G67" s="9"/>
      <c r="H67" s="9"/>
      <c r="I67" s="9"/>
      <c r="J67" s="8"/>
      <c r="K67" s="9"/>
    </row>
    <row r="68" spans="1:11" ht="11.25">
      <c r="A68" s="9"/>
      <c r="B68" s="9"/>
      <c r="C68" s="15"/>
      <c r="D68" s="67"/>
      <c r="E68" s="9"/>
      <c r="F68" s="9"/>
      <c r="G68" s="9"/>
      <c r="H68" s="9"/>
      <c r="I68" s="9"/>
      <c r="J68" s="8"/>
      <c r="K68" s="9"/>
    </row>
    <row r="69" spans="1:11" ht="11.25">
      <c r="A69" s="9"/>
      <c r="B69" s="9"/>
      <c r="C69" s="15"/>
      <c r="D69" s="67"/>
      <c r="E69" s="9"/>
      <c r="F69" s="9"/>
      <c r="G69" s="9"/>
      <c r="H69" s="9"/>
      <c r="I69" s="9"/>
      <c r="J69" s="8"/>
      <c r="K69" s="9"/>
    </row>
    <row r="70" spans="1:11" ht="11.25">
      <c r="A70" s="9"/>
      <c r="B70" s="9"/>
      <c r="C70" s="6"/>
      <c r="D70" s="67"/>
      <c r="E70" s="9"/>
      <c r="F70" s="9"/>
      <c r="G70" s="9"/>
      <c r="H70" s="9"/>
      <c r="I70" s="9"/>
      <c r="J70" s="8"/>
      <c r="K70" s="9"/>
    </row>
    <row r="71" spans="1:11" ht="11.25">
      <c r="A71" s="9"/>
      <c r="B71" s="9"/>
      <c r="C71" s="15"/>
      <c r="D71" s="67"/>
      <c r="E71" s="9"/>
      <c r="F71" s="9"/>
      <c r="G71" s="9"/>
      <c r="H71" s="9"/>
      <c r="I71" s="9"/>
      <c r="J71" s="8"/>
      <c r="K71" s="9"/>
    </row>
    <row r="72" spans="1:11" ht="11.25">
      <c r="A72" s="9"/>
      <c r="B72" s="9"/>
      <c r="C72" s="15"/>
      <c r="D72" s="67"/>
      <c r="E72" s="9"/>
      <c r="F72" s="9"/>
      <c r="G72" s="9"/>
      <c r="H72" s="9"/>
      <c r="I72" s="9"/>
      <c r="J72" s="8"/>
      <c r="K72" s="9"/>
    </row>
    <row r="73" spans="1:11" ht="11.25">
      <c r="A73" s="9"/>
      <c r="B73" s="9"/>
      <c r="C73" s="6"/>
      <c r="D73" s="67"/>
      <c r="E73" s="9"/>
      <c r="F73" s="9"/>
      <c r="G73" s="9"/>
      <c r="H73" s="9"/>
      <c r="I73" s="9"/>
      <c r="J73" s="8"/>
      <c r="K73" s="9"/>
    </row>
    <row r="74" spans="1:11" ht="11.25">
      <c r="A74" s="9"/>
      <c r="B74" s="9"/>
      <c r="C74" s="15"/>
      <c r="D74" s="67"/>
      <c r="E74" s="9"/>
      <c r="F74" s="9"/>
      <c r="G74" s="9"/>
      <c r="H74" s="9"/>
      <c r="I74" s="9"/>
      <c r="J74" s="8"/>
      <c r="K74" s="9"/>
    </row>
    <row r="75" spans="1:11" ht="11.25">
      <c r="A75" s="9"/>
      <c r="B75" s="9"/>
      <c r="C75" s="15"/>
      <c r="D75" s="67"/>
      <c r="E75" s="9"/>
      <c r="F75" s="9"/>
      <c r="G75" s="9"/>
      <c r="H75" s="9"/>
      <c r="I75" s="9"/>
      <c r="J75" s="8"/>
      <c r="K75" s="9"/>
    </row>
    <row r="76" spans="1:11" ht="11.25">
      <c r="A76" s="9"/>
      <c r="B76" s="9"/>
      <c r="C76" s="15"/>
      <c r="D76" s="66"/>
      <c r="E76" s="9"/>
      <c r="F76" s="9"/>
      <c r="G76" s="9"/>
      <c r="H76" s="9"/>
      <c r="I76" s="9"/>
      <c r="J76" s="8"/>
      <c r="K76" s="9"/>
    </row>
    <row r="77" spans="1:11" ht="11.25">
      <c r="A77" s="9"/>
      <c r="B77" s="9"/>
      <c r="C77" s="15"/>
      <c r="D77" s="67"/>
      <c r="E77" s="9"/>
      <c r="F77" s="9"/>
      <c r="G77" s="9"/>
      <c r="H77" s="9"/>
      <c r="I77" s="9"/>
      <c r="J77" s="8"/>
      <c r="K77" s="9"/>
    </row>
    <row r="78" spans="1:11" ht="11.25">
      <c r="A78" s="9"/>
      <c r="B78" s="10"/>
      <c r="C78" s="6"/>
      <c r="D78" s="66"/>
      <c r="E78" s="10"/>
      <c r="F78" s="10"/>
      <c r="G78" s="10"/>
      <c r="H78" s="9"/>
      <c r="I78" s="9"/>
      <c r="J78" s="8"/>
      <c r="K78" s="9"/>
    </row>
    <row r="79" spans="2:10" ht="11.25">
      <c r="B79" s="3"/>
      <c r="C79" s="3"/>
      <c r="D79" s="68"/>
      <c r="E79" s="3"/>
      <c r="F79" s="3"/>
      <c r="G79" s="3"/>
      <c r="H79" s="3"/>
      <c r="I79" s="3"/>
      <c r="J79" s="8"/>
    </row>
    <row r="80" spans="2:10" ht="11.25">
      <c r="B80" s="3"/>
      <c r="C80" s="3"/>
      <c r="J80" s="8"/>
    </row>
    <row r="81" spans="2:10" ht="11.25">
      <c r="B81" s="3"/>
      <c r="C81" s="2"/>
      <c r="J81" s="8"/>
    </row>
    <row r="82" spans="2:10" ht="11.25">
      <c r="B82" s="3"/>
      <c r="C82" s="2"/>
      <c r="J82" s="8"/>
    </row>
    <row r="83" spans="2:10" ht="11.25">
      <c r="B83" s="3"/>
      <c r="C83" s="2"/>
      <c r="J83" s="8"/>
    </row>
    <row r="84" spans="2:10" ht="11.25">
      <c r="B84" s="3"/>
      <c r="C84" s="2"/>
      <c r="J84" s="8"/>
    </row>
    <row r="85" spans="2:10" ht="11.25">
      <c r="B85" s="3"/>
      <c r="C85" s="2"/>
      <c r="J85" s="8"/>
    </row>
    <row r="86" spans="2:10" ht="11.25">
      <c r="B86" s="3"/>
      <c r="C86" s="2"/>
      <c r="J86" s="8"/>
    </row>
    <row r="87" spans="2:10" ht="11.25">
      <c r="B87" s="3"/>
      <c r="C87" s="2"/>
      <c r="J87" s="8"/>
    </row>
    <row r="88" ht="11.25">
      <c r="J88" s="8"/>
    </row>
    <row r="89" ht="11.25">
      <c r="J89" s="8"/>
    </row>
  </sheetData>
  <printOptions gridLines="1"/>
  <pageMargins left="0.3937007874015748" right="0.3937007874015748" top="0.5905511811023623" bottom="0.3937007874015748" header="0.8267716535433072" footer="0.5118110236220472"/>
  <pageSetup horizontalDpi="300" verticalDpi="300" orientation="landscape" paperSize="8" r:id="rId4"/>
  <headerFooter alignWithMargins="0">
    <oddFooter>&amp;C&amp;"Arial,Normal"UTGIFTER  STATSBUDGET 2007</oddFooter>
  </headerFooter>
  <drawing r:id="rId3"/>
  <legacyDrawing r:id="rId2"/>
  <oleObjects>
    <oleObject progId="MS_ClipArt_Gallery.5" shapeId="5583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2006-10-17T16:51:49Z</cp:lastPrinted>
  <dcterms:created xsi:type="dcterms:W3CDTF">2000-09-20T08:08:44Z</dcterms:created>
  <dcterms:modified xsi:type="dcterms:W3CDTF">2006-10-17T20:55:41Z</dcterms:modified>
  <cp:category/>
  <cp:version/>
  <cp:contentType/>
  <cp:contentStatus/>
</cp:coreProperties>
</file>